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gizonline.sharepoint.com/sites/ProcurementTeamIDN/Freigegebene Dokumente/General/01. Contract Services/2025 Contracts/Promangrovepeat/DMPG/DMPG Belayan - Kelinjau C255766/"/>
    </mc:Choice>
  </mc:AlternateContent>
  <xr:revisionPtr revIDLastSave="22" documentId="13_ncr:1_{7FCA0DE0-1265-42FA-ADF3-8609EBAE5968}" xr6:coauthVersionLast="47" xr6:coauthVersionMax="47" xr10:uidLastSave="{B35211F1-4967-44B5-A3CD-F7D723E48F23}"/>
  <bookViews>
    <workbookView xWindow="-110" yWindow="-110" windowWidth="19420" windowHeight="10300" xr2:uid="{00000000-000D-0000-FFFF-FFFF00000000}"/>
  </bookViews>
  <sheets>
    <sheet name="Bid Price Form" sheetId="2" r:id="rId1"/>
    <sheet name="Breakdown Offer" sheetId="3" r:id="rId2"/>
  </sheets>
  <definedNames>
    <definedName name="_Toc185432558" localSheetId="1">'Breakdown Offer'!#REF!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4" i="2" l="1"/>
  <c r="E23" i="2"/>
  <c r="E22" i="2"/>
  <c r="G87" i="3"/>
  <c r="G64" i="3"/>
  <c r="G56" i="3"/>
  <c r="G50" i="3"/>
  <c r="G49" i="3"/>
  <c r="G84" i="3"/>
  <c r="G83" i="3"/>
  <c r="G82" i="3"/>
  <c r="G81" i="3"/>
  <c r="G78" i="3"/>
  <c r="G77" i="3"/>
  <c r="G76" i="3"/>
  <c r="G75" i="3"/>
  <c r="G74" i="3"/>
  <c r="G72" i="3"/>
  <c r="G71" i="3"/>
  <c r="G70" i="3"/>
  <c r="G69" i="3"/>
  <c r="G68" i="3"/>
  <c r="G67" i="3"/>
  <c r="G61" i="3"/>
  <c r="G60" i="3"/>
  <c r="G59" i="3"/>
  <c r="G55" i="3"/>
  <c r="G54" i="3"/>
  <c r="G53" i="3"/>
  <c r="G52" i="3"/>
  <c r="G48" i="3"/>
  <c r="G47" i="3"/>
  <c r="G46" i="3"/>
  <c r="G45" i="3"/>
  <c r="G25" i="3"/>
  <c r="G24" i="3"/>
  <c r="G86" i="3" l="1"/>
  <c r="G62" i="3"/>
  <c r="G40" i="3"/>
  <c r="G39" i="3"/>
  <c r="G38" i="3"/>
  <c r="G35" i="3"/>
  <c r="G34" i="3"/>
  <c r="G33" i="3"/>
  <c r="G32" i="3"/>
  <c r="G31" i="3"/>
  <c r="G29" i="3"/>
  <c r="G28" i="3"/>
  <c r="G27" i="3"/>
  <c r="G26" i="3"/>
  <c r="G42" i="3" l="1"/>
  <c r="F22" i="2" l="1"/>
  <c r="F30" i="2"/>
  <c r="F24" i="2"/>
  <c r="F23" i="2"/>
  <c r="F31" i="2" l="1"/>
  <c r="F25" i="2"/>
  <c r="E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0" authorId="0" shapeId="0" xr:uid="{912BC871-C6C2-4023-8AE5-C2CB655AF99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<sst xmlns="http://schemas.openxmlformats.org/spreadsheetml/2006/main" count="131" uniqueCount="77">
  <si>
    <t xml:space="preserve">Terms and Conditions : </t>
  </si>
  <si>
    <t>Name</t>
  </si>
  <si>
    <t>: _____________________________________________________________</t>
  </si>
  <si>
    <t>Date</t>
  </si>
  <si>
    <t xml:space="preserve">PRICE SCHEDULE FORM </t>
  </si>
  <si>
    <t>Name and address of bidder/contractor</t>
  </si>
  <si>
    <t xml:space="preserve">Name </t>
  </si>
  <si>
    <t>Street:</t>
  </si>
  <si>
    <t>Area Code, Place:</t>
  </si>
  <si>
    <t>Telephone / Email:</t>
  </si>
  <si>
    <t>Country:</t>
  </si>
  <si>
    <t>Expert Costs</t>
  </si>
  <si>
    <t>Fee (No. 5.4 Terms )</t>
  </si>
  <si>
    <t>Description</t>
  </si>
  <si>
    <t>Name of the Expert</t>
  </si>
  <si>
    <t>Quantity up to</t>
  </si>
  <si>
    <t>Costs in  per unit</t>
  </si>
  <si>
    <t>Type of reimbursement</t>
  </si>
  <si>
    <t>Comments</t>
  </si>
  <si>
    <t>Total:</t>
  </si>
  <si>
    <t>Travel Costs</t>
  </si>
  <si>
    <t>Grand total:</t>
  </si>
  <si>
    <r>
      <t xml:space="preserve">3. This price form </t>
    </r>
    <r>
      <rPr>
        <sz val="10"/>
        <color indexed="10"/>
        <rFont val="Arial"/>
        <family val="2"/>
      </rPr>
      <t>must be protected with password</t>
    </r>
    <r>
      <rPr>
        <sz val="10"/>
        <color indexed="8"/>
        <rFont val="Arial"/>
        <family val="2"/>
      </rPr>
      <t xml:space="preserve"> to secure your bid price proposal </t>
    </r>
  </si>
  <si>
    <t xml:space="preserve">Signature </t>
  </si>
  <si>
    <t>Unit</t>
  </si>
  <si>
    <t>Qty up to</t>
  </si>
  <si>
    <t>5. All fee/rates shall inclusive the income tax. GIZ is obliged to whithold the income tax and report it to the tax office</t>
  </si>
  <si>
    <t>1. All fee/rates quoted must be exclusive of all taxes, since the GIZ, including its subsidiary organs, is exempt from taxes</t>
  </si>
  <si>
    <t xml:space="preserve">2. GIZ shall process the VAT with tax exemption to BADORA. The process of tax exemption will take 2 - 3 months </t>
  </si>
  <si>
    <r>
      <t>4. The price shall be valid for</t>
    </r>
    <r>
      <rPr>
        <sz val="10"/>
        <color indexed="10"/>
        <rFont val="Arial"/>
        <family val="2"/>
      </rPr>
      <t xml:space="preserve"> 100 days</t>
    </r>
    <r>
      <rPr>
        <sz val="10"/>
        <color indexed="8"/>
        <rFont val="Arial"/>
        <family val="2"/>
      </rPr>
      <t xml:space="preserve"> commencing on the date of submission of quotation</t>
    </r>
  </si>
  <si>
    <t>Costs in IDR per unit</t>
  </si>
  <si>
    <t>Total up to (in IDR)</t>
  </si>
  <si>
    <t>Country of assignment: Indonesia</t>
  </si>
  <si>
    <t>Currency: IDR</t>
  </si>
  <si>
    <t>Team</t>
  </si>
  <si>
    <t>Lump sum based on deliverables</t>
  </si>
  <si>
    <t xml:space="preserve">Please provide breakdown cost for bid review (ex: daily rate of each experts) </t>
  </si>
  <si>
    <t>Outputs</t>
  </si>
  <si>
    <t>Quantity</t>
  </si>
  <si>
    <t>Unit Price IDR</t>
  </si>
  <si>
    <t>Total Price IDR</t>
  </si>
  <si>
    <t>Explanation</t>
  </si>
  <si>
    <t xml:space="preserve">Output 1: </t>
  </si>
  <si>
    <t>Fees-daily rate</t>
  </si>
  <si>
    <t>Travel Expenses (Perdiem, Accommodation, Flights, Transportation, etc.)</t>
  </si>
  <si>
    <t>Perdiem</t>
  </si>
  <si>
    <t>Accommodation</t>
  </si>
  <si>
    <t>Transportation</t>
  </si>
  <si>
    <t>Flights</t>
  </si>
  <si>
    <t>Other travel expenses</t>
  </si>
  <si>
    <t>Other Cost (e.g. Workshops, Procurement, etc.)</t>
  </si>
  <si>
    <t>Workshops/Training/FGD</t>
  </si>
  <si>
    <t>Total Output 1</t>
  </si>
  <si>
    <t xml:space="preserve">Output 2: </t>
  </si>
  <si>
    <t>Total Output 2</t>
  </si>
  <si>
    <t>Total Output 3</t>
  </si>
  <si>
    <t>Total costs</t>
  </si>
  <si>
    <t>Team Leader</t>
  </si>
  <si>
    <t>Total up to (in  IDR</t>
  </si>
  <si>
    <t>Compensation of CO2 Emmision</t>
  </si>
  <si>
    <t>Contract-No: 83493957 – LOT 4 - Inventory of Peat Ecosystem Characteristics in South Kalimantan Province</t>
  </si>
  <si>
    <t>Project Name : PROMANGROVEPEAT</t>
  </si>
  <si>
    <t>Project No : 22.2140.6-001.00</t>
  </si>
  <si>
    <t>Period of assignment: August 2025 - April 2026</t>
  </si>
  <si>
    <t>Subject to evidence </t>
  </si>
  <si>
    <t xml:space="preserve">Contract-No:  83499652 – LOT 1 - DMPG pilot in PHU Belayan-Kelinjau river </t>
  </si>
  <si>
    <t>Period of assignment: October 2025 - September 2026</t>
  </si>
  <si>
    <t xml:space="preserve">Output 1
Inception report of working process including,
•	Design and planning activities, 
•	Timeline (workplan) </t>
  </si>
  <si>
    <t>Output 2
interim report on the results of several activities below: 
•	Socialization report
•	The 6 villages planning (reviewed) document have accommodated and incorporated peat issues
•	Acknowledgment of district government on the 6 villages planning</t>
  </si>
  <si>
    <t xml:space="preserve">Output 3
•	Lesson learned document
•	Consolidate (final) report documents </t>
  </si>
  <si>
    <t xml:space="preserve">Ecological Landscape Expert </t>
  </si>
  <si>
    <t xml:space="preserve">Peat protection and rehabilitation expert </t>
  </si>
  <si>
    <t>Finance and Administration</t>
  </si>
  <si>
    <t xml:space="preserve">Community Facilitator (6 persons) </t>
  </si>
  <si>
    <t>Other costs (Please Breakdown)</t>
  </si>
  <si>
    <t>Other expenses  (Please Breakdown)</t>
  </si>
  <si>
    <t>Stationaries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</si>
</sst>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164" formatCode="_(* #,##0.00_);_(* \(#,##0.00\);_(* &quot;-&quot;??_);_(@_)"/>
    <numFmt numFmtId="165" formatCode="#,##0_ ;\-#,##0\ "/>
    <numFmt numFmtId="166" formatCode="#,##0.00_ ;\-#,##0.00\ "/>
    <numFmt numFmtId="167" formatCode="_-* #,##0.00_р_._-;\-* #,##0.00_р_._-;_-* &quot;-&quot;??_р_._-;_-@_-"/>
    <numFmt numFmtId="168" formatCode="_-[$Rp-421]* #,##0.00_-;\-[$Rp-421]* #,##0.00_-;_-[$Rp-421]* &quot;-&quot;??_-;_-@_-"/>
    <numFmt numFmtId="169" formatCode="[$IDR]\ #,##0"/>
  </numFmts>
  <fonts count="32" x14ac:knownFonts="1">
    <font>
      <sz val="11"/>
      <color theme="1"/>
      <name val="Calibri"/>
      <family val="2"/>
      <scheme val="minor"/>
    </font>
    <font>
      <sz val="10"/>
      <color rgb="FF000000"/>
      <name val="Arial"/>
      <family val="2"/>
    </font>
    <font>
      <sz val="10"/>
      <color theme="1"/>
      <name val="Arial"/>
      <family val="2"/>
    </font>
    <font>
      <b/>
      <sz val="8"/>
      <color theme="1"/>
      <name val="Arial"/>
      <family val="2"/>
    </font>
    <font>
      <sz val="11"/>
      <color theme="1"/>
      <name val="Calibri"/>
      <family val="2"/>
      <scheme val="minor"/>
    </font>
    <font>
      <sz val="9"/>
      <color theme="1"/>
      <name val="Arial"/>
      <family val="2"/>
    </font>
    <font>
      <b/>
      <sz val="12"/>
      <color theme="1"/>
      <name val="Arial"/>
      <family val="2"/>
    </font>
    <font>
      <sz val="8"/>
      <color theme="1"/>
      <name val="Arial"/>
      <family val="2"/>
    </font>
    <font>
      <sz val="9"/>
      <name val="Cambria"/>
      <family val="1"/>
    </font>
    <font>
      <b/>
      <sz val="11"/>
      <color theme="1"/>
      <name val="Arial"/>
      <family val="2"/>
    </font>
    <font>
      <b/>
      <sz val="10"/>
      <name val="Arial"/>
      <family val="2"/>
    </font>
    <font>
      <sz val="10"/>
      <name val="Arial"/>
      <family val="2"/>
    </font>
    <font>
      <b/>
      <sz val="16"/>
      <color theme="1"/>
      <name val="Arial"/>
      <family val="2"/>
    </font>
    <font>
      <b/>
      <sz val="11"/>
      <name val="Arial"/>
      <family val="2"/>
    </font>
    <font>
      <sz val="11"/>
      <name val="Arial"/>
      <family val="2"/>
    </font>
    <font>
      <sz val="11"/>
      <color theme="0"/>
      <name val="Arial"/>
      <family val="2"/>
    </font>
    <font>
      <b/>
      <sz val="8"/>
      <name val="Arial"/>
      <family val="2"/>
    </font>
    <font>
      <sz val="8"/>
      <name val="Arial"/>
      <family val="2"/>
    </font>
    <font>
      <sz val="9"/>
      <name val="Arial"/>
      <family val="2"/>
    </font>
    <font>
      <b/>
      <sz val="12"/>
      <name val="Arial"/>
      <family val="2"/>
    </font>
    <font>
      <sz val="10"/>
      <color indexed="10"/>
      <name val="Arial"/>
      <family val="2"/>
    </font>
    <font>
      <sz val="10"/>
      <color indexed="8"/>
      <name val="Arial"/>
      <family val="2"/>
    </font>
    <font>
      <sz val="8"/>
      <color indexed="81"/>
      <name val="Tahoma"/>
      <family val="2"/>
    </font>
    <font>
      <b/>
      <sz val="8"/>
      <color indexed="81"/>
      <name val="Tahoma"/>
      <family val="2"/>
    </font>
    <font>
      <sz val="10"/>
      <color theme="1"/>
      <name val="Calibri"/>
      <family val="2"/>
      <scheme val="minor"/>
    </font>
    <font>
      <sz val="8"/>
      <color theme="1"/>
      <name val="Calibri"/>
      <family val="2"/>
      <scheme val="minor"/>
    </font>
    <font>
      <sz val="10"/>
      <name val="Arial Cyr"/>
      <charset val="204"/>
    </font>
    <font>
      <b/>
      <sz val="9"/>
      <color theme="1"/>
      <name val="Arial"/>
      <family val="2"/>
    </font>
    <font>
      <b/>
      <sz val="9"/>
      <name val="Arial"/>
      <family val="2"/>
    </font>
    <font>
      <sz val="12"/>
      <color theme="1"/>
      <name val="Calibri"/>
      <family val="2"/>
      <scheme val="minor"/>
    </font>
    <font>
      <sz val="9"/>
      <name val="Calibri"/>
      <family val="2"/>
      <scheme val="minor"/>
    </font>
    <font>
      <sz val="10"/>
      <color rgb="FF252525"/>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EF7E6"/>
        <bgColor indexed="64"/>
      </patternFill>
    </fill>
  </fills>
  <borders count="23">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theme="1"/>
      </left>
      <right style="hair">
        <color theme="1"/>
      </right>
      <top style="hair">
        <color theme="1"/>
      </top>
      <bottom style="hair">
        <color theme="1"/>
      </bottom>
      <diagonal/>
    </border>
  </borders>
  <cellStyleXfs count="8">
    <xf numFmtId="0" fontId="0" fillId="0" borderId="0"/>
    <xf numFmtId="164" fontId="4" fillId="0" borderId="0" applyFont="0" applyFill="0" applyBorder="0" applyAlignment="0" applyProtection="0"/>
    <xf numFmtId="0" fontId="26" fillId="0" borderId="0"/>
    <xf numFmtId="167" fontId="26" fillId="0" borderId="0" applyFont="0" applyFill="0" applyBorder="0" applyAlignment="0" applyProtection="0"/>
    <xf numFmtId="9" fontId="26" fillId="0" borderId="0" applyFont="0" applyFill="0" applyBorder="0" applyAlignment="0" applyProtection="0"/>
    <xf numFmtId="0" fontId="29" fillId="0" borderId="0"/>
    <xf numFmtId="41" fontId="4" fillId="0" borderId="0" applyFont="0" applyFill="0" applyBorder="0" applyAlignment="0" applyProtection="0"/>
    <xf numFmtId="49" fontId="30" fillId="7" borderId="22" applyNumberFormat="0">
      <alignment vertical="center" wrapText="1"/>
      <protection locked="0"/>
    </xf>
  </cellStyleXfs>
  <cellXfs count="132">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8" fillId="0" borderId="0" xfId="0" applyFont="1" applyAlignment="1">
      <alignment vertical="center"/>
    </xf>
    <xf numFmtId="0" fontId="5" fillId="0" borderId="0" xfId="0" applyFont="1" applyAlignment="1">
      <alignment vertical="center" wrapText="1"/>
    </xf>
    <xf numFmtId="0" fontId="4" fillId="0" borderId="0" xfId="0" applyFont="1"/>
    <xf numFmtId="0" fontId="11" fillId="0" borderId="0" xfId="0" applyFont="1"/>
    <xf numFmtId="0" fontId="6" fillId="0" borderId="0" xfId="0" applyFont="1" applyAlignment="1">
      <alignment horizontal="center" vertical="center"/>
    </xf>
    <xf numFmtId="0" fontId="10" fillId="0" borderId="0" xfId="0" applyFont="1"/>
    <xf numFmtId="0" fontId="7" fillId="0" borderId="0" xfId="0" applyFont="1" applyAlignment="1">
      <alignment horizontal="center"/>
    </xf>
    <xf numFmtId="0" fontId="1"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wrapText="1"/>
    </xf>
    <xf numFmtId="0" fontId="12" fillId="0" borderId="0" xfId="0" applyFont="1" applyAlignment="1">
      <alignment horizontal="center"/>
    </xf>
    <xf numFmtId="0" fontId="9" fillId="0" borderId="0" xfId="0" applyFont="1" applyAlignment="1">
      <alignment vertical="top"/>
    </xf>
    <xf numFmtId="0" fontId="0" fillId="0" borderId="5" xfId="0" applyBorder="1" applyAlignment="1" applyProtection="1">
      <alignment wrapText="1"/>
      <protection locked="0"/>
    </xf>
    <xf numFmtId="0" fontId="9" fillId="0" borderId="0" xfId="0" applyFont="1" applyAlignment="1">
      <alignment vertical="top" wrapText="1"/>
    </xf>
    <xf numFmtId="0" fontId="0" fillId="0" borderId="5"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Protection="1">
      <protection locked="0"/>
    </xf>
    <xf numFmtId="0" fontId="0" fillId="0" borderId="4" xfId="0" applyBorder="1" applyAlignment="1" applyProtection="1">
      <alignment horizontal="left"/>
      <protection locked="0"/>
    </xf>
    <xf numFmtId="0" fontId="0" fillId="0" borderId="0" xfId="0" applyAlignment="1">
      <alignment horizontal="left" vertical="top"/>
    </xf>
    <xf numFmtId="0" fontId="13" fillId="0" borderId="0" xfId="0" applyFont="1" applyAlignment="1" applyProtection="1">
      <alignment horizontal="left" vertical="top"/>
      <protection locked="0"/>
    </xf>
    <xf numFmtId="0" fontId="14" fillId="0" borderId="0" xfId="0" applyFont="1" applyAlignment="1">
      <alignment horizontal="center" vertical="top"/>
    </xf>
    <xf numFmtId="0" fontId="15" fillId="0" borderId="0" xfId="0" applyFont="1" applyAlignment="1">
      <alignment vertical="center" wrapText="1"/>
    </xf>
    <xf numFmtId="0" fontId="3"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7" fillId="0" borderId="9" xfId="0" applyFont="1" applyBorder="1" applyAlignment="1" applyProtection="1">
      <alignment horizontal="center" vertical="center" wrapText="1"/>
      <protection locked="0"/>
    </xf>
    <xf numFmtId="165" fontId="7" fillId="0" borderId="9" xfId="1" applyNumberFormat="1" applyFont="1" applyFill="1" applyBorder="1" applyAlignment="1" applyProtection="1">
      <alignment horizontal="center" vertical="center" wrapText="1"/>
      <protection locked="0"/>
    </xf>
    <xf numFmtId="166" fontId="7" fillId="0" borderId="9" xfId="1" applyNumberFormat="1" applyFont="1" applyFill="1" applyBorder="1" applyAlignment="1" applyProtection="1">
      <alignment horizontal="right" vertical="center" wrapText="1"/>
      <protection locked="0"/>
    </xf>
    <xf numFmtId="166" fontId="7" fillId="0" borderId="9" xfId="1" applyNumberFormat="1" applyFont="1" applyFill="1" applyBorder="1" applyAlignment="1">
      <alignment vertical="center" wrapText="1"/>
    </xf>
    <xf numFmtId="0" fontId="7"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horizontal="center" vertical="center" wrapText="1"/>
    </xf>
    <xf numFmtId="165"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vertical="center" wrapText="1"/>
    </xf>
    <xf numFmtId="0" fontId="7" fillId="0" borderId="11" xfId="0" applyFont="1" applyBorder="1" applyAlignment="1">
      <alignment vertical="center" wrapText="1"/>
    </xf>
    <xf numFmtId="0" fontId="17" fillId="0" borderId="11"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wrapText="1"/>
    </xf>
    <xf numFmtId="165"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vertical="center" wrapText="1"/>
    </xf>
    <xf numFmtId="0" fontId="7" fillId="0" borderId="0" xfId="0" applyFont="1" applyAlignment="1">
      <alignment vertical="center" wrapText="1"/>
    </xf>
    <xf numFmtId="0" fontId="17" fillId="0" borderId="0" xfId="0" applyFont="1" applyAlignment="1">
      <alignment horizontal="left" vertical="center" wrapText="1"/>
    </xf>
    <xf numFmtId="0" fontId="16" fillId="0" borderId="6" xfId="0" applyFont="1" applyBorder="1" applyAlignment="1">
      <alignment vertical="center" wrapText="1"/>
    </xf>
    <xf numFmtId="0" fontId="16" fillId="0" borderId="12" xfId="0" applyFont="1" applyBorder="1" applyAlignment="1">
      <alignment horizontal="center" vertical="center" wrapText="1"/>
    </xf>
    <xf numFmtId="0" fontId="17" fillId="0" borderId="14" xfId="0" applyFont="1" applyBorder="1" applyAlignment="1" applyProtection="1">
      <alignment horizontal="left" vertical="center" wrapText="1"/>
      <protection locked="0"/>
    </xf>
    <xf numFmtId="0" fontId="14" fillId="0" borderId="0" xfId="0" applyFont="1" applyAlignment="1">
      <alignment vertical="center" wrapText="1"/>
    </xf>
    <xf numFmtId="166" fontId="7" fillId="0" borderId="11" xfId="1" applyNumberFormat="1" applyFont="1" applyBorder="1" applyAlignment="1">
      <alignment vertical="center" wrapText="1"/>
    </xf>
    <xf numFmtId="166" fontId="3" fillId="0" borderId="11" xfId="1" applyNumberFormat="1" applyFont="1" applyBorder="1" applyAlignment="1">
      <alignment vertical="center" wrapText="1"/>
    </xf>
    <xf numFmtId="0" fontId="17" fillId="0" borderId="15" xfId="0" applyFont="1" applyBorder="1" applyAlignment="1">
      <alignment horizontal="left" vertical="center" wrapText="1"/>
    </xf>
    <xf numFmtId="0" fontId="0" fillId="5" borderId="0" xfId="0" applyFill="1"/>
    <xf numFmtId="0" fontId="18" fillId="5" borderId="0" xfId="0" applyFont="1" applyFill="1"/>
    <xf numFmtId="0" fontId="19"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6" fontId="19" fillId="0" borderId="0" xfId="1" applyNumberFormat="1" applyFont="1" applyBorder="1" applyAlignment="1">
      <alignment horizontal="left" vertical="top" wrapText="1"/>
    </xf>
    <xf numFmtId="0" fontId="2" fillId="0" borderId="0" xfId="0" applyFont="1" applyAlignment="1">
      <alignment horizontal="left"/>
    </xf>
    <xf numFmtId="0" fontId="3" fillId="2" borderId="6"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3" fillId="0" borderId="8" xfId="0" applyFont="1" applyBorder="1" applyAlignment="1" applyProtection="1">
      <alignment vertical="center" wrapText="1"/>
      <protection locked="0"/>
    </xf>
    <xf numFmtId="0" fontId="7" fillId="5" borderId="8" xfId="0" applyFont="1" applyFill="1" applyBorder="1" applyAlignment="1" applyProtection="1">
      <alignment horizontal="left" vertical="top" wrapText="1"/>
      <protection locked="0"/>
    </xf>
    <xf numFmtId="0" fontId="24" fillId="5" borderId="0" xfId="0" quotePrefix="1" applyFont="1" applyFill="1" applyAlignment="1">
      <alignment horizontal="center" vertical="center" wrapText="1"/>
    </xf>
    <xf numFmtId="0" fontId="24" fillId="0" borderId="0" xfId="0" applyFont="1" applyAlignment="1">
      <alignment horizontal="center" vertical="center" wrapText="1"/>
    </xf>
    <xf numFmtId="0" fontId="25" fillId="5" borderId="0" xfId="0" quotePrefix="1" applyFont="1" applyFill="1" applyAlignment="1">
      <alignment horizontal="center" vertical="center" wrapText="1"/>
    </xf>
    <xf numFmtId="168" fontId="19" fillId="0" borderId="2" xfId="1" applyNumberFormat="1" applyFont="1" applyBorder="1" applyAlignment="1">
      <alignment horizontal="left" vertical="top" wrapText="1"/>
    </xf>
    <xf numFmtId="0" fontId="27" fillId="0" borderId="0" xfId="0" applyFont="1" applyAlignment="1">
      <alignment vertical="top"/>
    </xf>
    <xf numFmtId="0" fontId="28" fillId="0" borderId="0" xfId="0" applyFont="1"/>
    <xf numFmtId="0" fontId="0" fillId="0" borderId="0" xfId="0" applyAlignment="1" applyProtection="1">
      <alignment horizontal="left"/>
      <protection locked="0"/>
    </xf>
    <xf numFmtId="0" fontId="27" fillId="0" borderId="0" xfId="0" applyFont="1"/>
    <xf numFmtId="3" fontId="28" fillId="6" borderId="9" xfId="0" applyNumberFormat="1" applyFont="1" applyFill="1" applyBorder="1" applyAlignment="1" applyProtection="1">
      <alignment horizontal="center" vertical="center" wrapText="1"/>
      <protection locked="0"/>
    </xf>
    <xf numFmtId="0" fontId="28" fillId="6" borderId="19" xfId="0" applyFont="1" applyFill="1" applyBorder="1" applyAlignment="1">
      <alignment horizontal="center" vertical="center" wrapText="1"/>
    </xf>
    <xf numFmtId="0" fontId="28" fillId="6" borderId="9" xfId="0" applyFont="1" applyFill="1" applyBorder="1" applyAlignment="1">
      <alignment horizontal="center" vertical="center"/>
    </xf>
    <xf numFmtId="0" fontId="28" fillId="0" borderId="21" xfId="0" applyFont="1" applyBorder="1" applyAlignment="1">
      <alignment vertical="center" wrapText="1"/>
    </xf>
    <xf numFmtId="3" fontId="18" fillId="0" borderId="9"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vertical="center"/>
      <protection locked="0"/>
    </xf>
    <xf numFmtId="3" fontId="18" fillId="0" borderId="13" xfId="0" applyNumberFormat="1" applyFont="1" applyBorder="1" applyAlignment="1">
      <alignment horizontal="right" vertical="center"/>
    </xf>
    <xf numFmtId="3" fontId="18" fillId="0" borderId="17" xfId="0" applyNumberFormat="1" applyFont="1" applyBorder="1" applyAlignment="1">
      <alignment vertical="center" wrapText="1"/>
    </xf>
    <xf numFmtId="0" fontId="28" fillId="0" borderId="9" xfId="0" applyFont="1" applyBorder="1" applyAlignment="1">
      <alignment horizontal="center" vertical="center" wrapText="1"/>
    </xf>
    <xf numFmtId="0" fontId="28" fillId="0" borderId="19" xfId="0" applyFont="1" applyBorder="1" applyAlignment="1">
      <alignment vertical="center" wrapText="1"/>
    </xf>
    <xf numFmtId="3" fontId="18" fillId="0" borderId="9" xfId="0" applyNumberFormat="1" applyFont="1" applyBorder="1" applyAlignment="1">
      <alignment vertical="center" wrapText="1"/>
    </xf>
    <xf numFmtId="0" fontId="18" fillId="0" borderId="17" xfId="0" applyFont="1" applyBorder="1" applyAlignment="1">
      <alignment horizontal="center" vertical="center" wrapText="1"/>
    </xf>
    <xf numFmtId="49" fontId="18" fillId="0" borderId="8" xfId="7" applyFont="1" applyFill="1" applyBorder="1">
      <alignment vertical="center" wrapText="1"/>
      <protection locked="0"/>
    </xf>
    <xf numFmtId="49" fontId="18" fillId="0" borderId="9" xfId="7" applyFont="1" applyFill="1" applyBorder="1">
      <alignment vertical="center" wrapText="1"/>
      <protection locked="0"/>
    </xf>
    <xf numFmtId="0" fontId="28" fillId="0" borderId="17" xfId="0" applyFont="1" applyBorder="1" applyAlignment="1">
      <alignment horizontal="center" vertical="center" wrapText="1"/>
    </xf>
    <xf numFmtId="0" fontId="28" fillId="0" borderId="21" xfId="0" applyFont="1" applyBorder="1" applyAlignment="1">
      <alignment horizontal="left" vertical="center" wrapText="1"/>
    </xf>
    <xf numFmtId="0" fontId="18" fillId="0" borderId="21" xfId="0" applyFont="1" applyBorder="1" applyAlignment="1">
      <alignment horizontal="left" vertical="center" wrapText="1"/>
    </xf>
    <xf numFmtId="0" fontId="18" fillId="0" borderId="21" xfId="0" applyFont="1" applyBorder="1" applyAlignment="1">
      <alignment vertical="center" wrapText="1"/>
    </xf>
    <xf numFmtId="0" fontId="18" fillId="0" borderId="20" xfId="0" applyFont="1" applyBorder="1" applyAlignment="1">
      <alignment horizontal="center" vertical="center" wrapText="1"/>
    </xf>
    <xf numFmtId="3" fontId="18" fillId="0" borderId="1" xfId="0" applyNumberFormat="1" applyFont="1" applyBorder="1" applyAlignment="1" applyProtection="1">
      <alignment horizontal="center" vertical="center"/>
      <protection locked="0"/>
    </xf>
    <xf numFmtId="3" fontId="18" fillId="0" borderId="21" xfId="0" applyNumberFormat="1" applyFont="1" applyBorder="1" applyAlignment="1" applyProtection="1">
      <alignment vertical="center"/>
      <protection locked="0"/>
    </xf>
    <xf numFmtId="3" fontId="28" fillId="6" borderId="13" xfId="0" applyNumberFormat="1" applyFont="1" applyFill="1" applyBorder="1" applyAlignment="1">
      <alignment horizontal="right" vertical="center"/>
    </xf>
    <xf numFmtId="0" fontId="18" fillId="0" borderId="4" xfId="0" applyFont="1" applyBorder="1" applyAlignment="1">
      <alignment vertical="center" wrapText="1"/>
    </xf>
    <xf numFmtId="3" fontId="18" fillId="0" borderId="4" xfId="0" applyNumberFormat="1" applyFont="1" applyBorder="1" applyAlignment="1" applyProtection="1">
      <alignment horizontal="center" vertical="center"/>
      <protection locked="0"/>
    </xf>
    <xf numFmtId="3" fontId="18" fillId="0" borderId="9" xfId="0" applyNumberFormat="1" applyFont="1" applyBorder="1" applyAlignment="1">
      <alignment horizontal="center" vertical="center" wrapText="1"/>
    </xf>
    <xf numFmtId="0" fontId="18" fillId="0" borderId="17" xfId="0" applyFont="1" applyBorder="1" applyAlignment="1">
      <alignment vertical="center" wrapText="1"/>
    </xf>
    <xf numFmtId="3" fontId="18" fillId="0" borderId="21" xfId="0" applyNumberFormat="1" applyFont="1" applyBorder="1" applyAlignment="1" applyProtection="1">
      <alignment horizontal="center" vertical="center"/>
      <protection locked="0"/>
    </xf>
    <xf numFmtId="0" fontId="31" fillId="0" borderId="16" xfId="0" applyFont="1" applyBorder="1" applyAlignment="1">
      <alignment horizontal="left" vertical="center" wrapText="1"/>
    </xf>
    <xf numFmtId="0" fontId="31" fillId="0" borderId="1" xfId="0" applyFont="1" applyBorder="1" applyAlignment="1">
      <alignment horizontal="left" vertical="center" wrapText="1"/>
    </xf>
    <xf numFmtId="3" fontId="11" fillId="0" borderId="9" xfId="0" applyNumberFormat="1" applyFont="1" applyBorder="1" applyAlignment="1" applyProtection="1">
      <alignment horizontal="center" vertical="center"/>
      <protection locked="0"/>
    </xf>
    <xf numFmtId="3" fontId="11" fillId="0" borderId="19" xfId="0" applyNumberFormat="1" applyFont="1" applyBorder="1" applyAlignment="1" applyProtection="1">
      <alignment horizontal="center" vertical="center"/>
      <protection locked="0"/>
    </xf>
    <xf numFmtId="41" fontId="10" fillId="0" borderId="19" xfId="6" applyFont="1" applyFill="1" applyBorder="1" applyAlignment="1">
      <alignment horizontal="right" wrapText="1"/>
    </xf>
    <xf numFmtId="169" fontId="10" fillId="0" borderId="13" xfId="0" applyNumberFormat="1" applyFont="1" applyBorder="1" applyAlignment="1">
      <alignment horizontal="right"/>
    </xf>
    <xf numFmtId="3" fontId="11" fillId="0" borderId="13" xfId="0" applyNumberFormat="1" applyFont="1" applyBorder="1" applyAlignment="1">
      <alignment vertical="center" wrapText="1"/>
    </xf>
    <xf numFmtId="0" fontId="7" fillId="5" borderId="9" xfId="0" applyFont="1" applyFill="1" applyBorder="1" applyAlignment="1">
      <alignment horizontal="center" vertical="center"/>
    </xf>
    <xf numFmtId="164" fontId="17" fillId="0" borderId="9" xfId="1" applyFont="1" applyBorder="1" applyAlignment="1">
      <alignment vertical="center" wrapText="1"/>
    </xf>
    <xf numFmtId="164" fontId="7" fillId="0" borderId="9" xfId="1" applyFont="1" applyBorder="1" applyAlignment="1">
      <alignment vertical="center" wrapText="1"/>
    </xf>
    <xf numFmtId="164" fontId="7" fillId="0" borderId="9" xfId="1" applyFont="1" applyBorder="1" applyAlignment="1" applyProtection="1">
      <alignment vertical="center" wrapText="1"/>
      <protection locked="0"/>
    </xf>
    <xf numFmtId="0" fontId="10" fillId="3"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0" fillId="3" borderId="0" xfId="0" applyFont="1" applyFill="1" applyAlignment="1">
      <alignment horizontal="left" vertical="center" wrapText="1"/>
    </xf>
    <xf numFmtId="0" fontId="7" fillId="0" borderId="11" xfId="0" applyFont="1" applyBorder="1" applyAlignment="1">
      <alignment horizontal="center" vertical="center" wrapText="1"/>
    </xf>
    <xf numFmtId="0" fontId="17" fillId="0" borderId="17" xfId="0" applyFont="1" applyBorder="1" applyAlignment="1" applyProtection="1">
      <alignment horizontal="center" vertical="center" wrapText="1"/>
      <protection locked="0"/>
    </xf>
    <xf numFmtId="0" fontId="17" fillId="0" borderId="18"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6" fillId="0" borderId="0" xfId="0" applyFont="1" applyAlignment="1">
      <alignment horizontal="center" vertical="center"/>
    </xf>
    <xf numFmtId="0" fontId="9" fillId="0" borderId="0" xfId="0" applyFont="1" applyAlignment="1">
      <alignment horizontal="left" vertical="center" wrapText="1"/>
    </xf>
    <xf numFmtId="0" fontId="9" fillId="4" borderId="0" xfId="0" applyFont="1" applyFill="1" applyAlignment="1">
      <alignment horizontal="center" vertical="center" wrapText="1"/>
    </xf>
    <xf numFmtId="3" fontId="28" fillId="6" borderId="16" xfId="0" applyNumberFormat="1" applyFont="1" applyFill="1" applyBorder="1" applyAlignment="1" applyProtection="1">
      <alignment horizontal="right" vertical="center"/>
      <protection locked="0"/>
    </xf>
    <xf numFmtId="3" fontId="28" fillId="6" borderId="1" xfId="0" applyNumberFormat="1" applyFont="1" applyFill="1" applyBorder="1" applyAlignment="1" applyProtection="1">
      <alignment horizontal="right" vertical="center"/>
      <protection locked="0"/>
    </xf>
    <xf numFmtId="3" fontId="28" fillId="6" borderId="19" xfId="0" applyNumberFormat="1" applyFont="1" applyFill="1" applyBorder="1" applyAlignment="1" applyProtection="1">
      <alignment horizontal="right" vertical="center"/>
      <protection locked="0"/>
    </xf>
    <xf numFmtId="0" fontId="28" fillId="6" borderId="16" xfId="0" applyFont="1" applyFill="1" applyBorder="1" applyAlignment="1">
      <alignment horizontal="center" vertical="center"/>
    </xf>
    <xf numFmtId="0" fontId="28" fillId="6" borderId="19" xfId="0" applyFont="1" applyFill="1" applyBorder="1" applyAlignment="1">
      <alignment horizontal="center" vertical="center"/>
    </xf>
    <xf numFmtId="0" fontId="28" fillId="0" borderId="20" xfId="0" applyFont="1" applyBorder="1" applyAlignment="1">
      <alignment vertical="center" wrapText="1"/>
    </xf>
    <xf numFmtId="0" fontId="28" fillId="0" borderId="21" xfId="0" applyFont="1" applyBorder="1" applyAlignment="1">
      <alignment vertical="center" wrapText="1"/>
    </xf>
    <xf numFmtId="0" fontId="28" fillId="0" borderId="16" xfId="0" applyFont="1" applyBorder="1" applyAlignment="1">
      <alignment horizontal="left" vertical="center" wrapText="1"/>
    </xf>
    <xf numFmtId="0" fontId="28" fillId="0" borderId="19" xfId="0" applyFont="1" applyBorder="1" applyAlignment="1">
      <alignment horizontal="left" vertical="center" wrapText="1"/>
    </xf>
  </cellXfs>
  <cellStyles count="8">
    <cellStyle name="Comma" xfId="1" builtinId="3"/>
    <cellStyle name="Comma [0]" xfId="6" builtinId="6"/>
    <cellStyle name="Comma 5" xfId="3" xr:uid="{670E45B0-D1F5-4210-9FC9-BA37DC4B6201}"/>
    <cellStyle name="Eingabe Tabelle" xfId="7" xr:uid="{13EF8267-A50C-4167-9709-768BEFFC94D9}"/>
    <cellStyle name="Normal" xfId="0" builtinId="0"/>
    <cellStyle name="Normal 2" xfId="5" xr:uid="{ADC3D9BF-5738-4622-AA80-8A02F4FAB711}"/>
    <cellStyle name="Normal 7" xfId="2" xr:uid="{DABB7829-53EB-4785-AEBF-528CEAF578F3}"/>
    <cellStyle name="Percent 5" xfId="4" xr:uid="{A3BF7BDD-0CCE-47E2-9128-03A0C8C183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1652270</xdr:colOff>
      <xdr:row>2</xdr:row>
      <xdr:rowOff>69363</xdr:rowOff>
    </xdr:to>
    <xdr:pic>
      <xdr:nvPicPr>
        <xdr:cNvPr id="2" name="image1.jpeg">
          <a:extLst>
            <a:ext uri="{FF2B5EF4-FFF2-40B4-BE49-F238E27FC236}">
              <a16:creationId xmlns:a16="http://schemas.microsoft.com/office/drawing/2014/main" id="{8680E3B9-50D0-4740-827A-886CD96E4890}"/>
            </a:ext>
          </a:extLst>
        </xdr:cNvPr>
        <xdr:cNvPicPr/>
      </xdr:nvPicPr>
      <xdr:blipFill>
        <a:blip xmlns:r="http://schemas.openxmlformats.org/officeDocument/2006/relationships" r:embed="rId1" cstate="print"/>
        <a:stretch>
          <a:fillRect/>
        </a:stretch>
      </xdr:blipFill>
      <xdr:spPr>
        <a:xfrm>
          <a:off x="177209" y="0"/>
          <a:ext cx="1652270" cy="431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1252220</xdr:colOff>
      <xdr:row>3</xdr:row>
      <xdr:rowOff>56663</xdr:rowOff>
    </xdr:to>
    <xdr:pic>
      <xdr:nvPicPr>
        <xdr:cNvPr id="5" name="image1.jpeg">
          <a:extLst>
            <a:ext uri="{FF2B5EF4-FFF2-40B4-BE49-F238E27FC236}">
              <a16:creationId xmlns:a16="http://schemas.microsoft.com/office/drawing/2014/main" id="{912E78EE-B97A-4149-BF2F-C53F9AB981B3}"/>
            </a:ext>
          </a:extLst>
        </xdr:cNvPr>
        <xdr:cNvPicPr/>
      </xdr:nvPicPr>
      <xdr:blipFill>
        <a:blip xmlns:r="http://schemas.openxmlformats.org/officeDocument/2006/relationships" r:embed="rId1" cstate="print"/>
        <a:stretch>
          <a:fillRect/>
        </a:stretch>
      </xdr:blipFill>
      <xdr:spPr>
        <a:xfrm>
          <a:off x="177800" y="0"/>
          <a:ext cx="1652270" cy="42496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2:I51"/>
  <sheetViews>
    <sheetView showGridLines="0" tabSelected="1" topLeftCell="A14" zoomScaleNormal="100" workbookViewId="0">
      <selection activeCell="G40" sqref="G40"/>
    </sheetView>
  </sheetViews>
  <sheetFormatPr defaultColWidth="8.7265625" defaultRowHeight="12.5" x14ac:dyDescent="0.25"/>
  <cols>
    <col min="1" max="1" width="2.54296875" style="1" customWidth="1"/>
    <col min="2" max="2" width="48.81640625" style="2" customWidth="1"/>
    <col min="3" max="3" width="16.6328125" style="1" customWidth="1"/>
    <col min="4" max="4" width="10.7265625" style="1" customWidth="1"/>
    <col min="5" max="5" width="20.26953125" style="1" bestFit="1" customWidth="1"/>
    <col min="6" max="6" width="13.7265625" style="7" bestFit="1" customWidth="1"/>
    <col min="7" max="7" width="22" style="1" bestFit="1" customWidth="1"/>
    <col min="8" max="8" width="20.90625" style="1" bestFit="1" customWidth="1"/>
    <col min="9" max="16384" width="8.7265625" style="1"/>
  </cols>
  <sheetData>
    <row r="2" spans="2:8" ht="15.5" x14ac:dyDescent="0.25">
      <c r="B2" s="120" t="s">
        <v>4</v>
      </c>
      <c r="C2" s="120"/>
      <c r="D2" s="120"/>
      <c r="E2" s="120"/>
      <c r="F2" s="120"/>
      <c r="G2" s="120"/>
    </row>
    <row r="3" spans="2:8" ht="15.5" x14ac:dyDescent="0.25">
      <c r="B3" s="8"/>
      <c r="C3" s="8"/>
      <c r="D3" s="8"/>
      <c r="E3" s="8"/>
      <c r="F3" s="8"/>
      <c r="G3" s="8"/>
    </row>
    <row r="4" spans="2:8" s="13" customFormat="1" ht="20" x14ac:dyDescent="0.4">
      <c r="B4" s="14"/>
      <c r="C4" s="14"/>
      <c r="D4" s="14"/>
      <c r="E4" s="14"/>
      <c r="F4" s="14"/>
      <c r="G4" s="14"/>
      <c r="H4" s="14"/>
    </row>
    <row r="5" spans="2:8" s="13" customFormat="1" ht="28" customHeight="1" x14ac:dyDescent="0.35">
      <c r="B5" s="15" t="s">
        <v>5</v>
      </c>
      <c r="C5" s="121" t="s">
        <v>6</v>
      </c>
      <c r="D5" s="121"/>
      <c r="E5" s="16"/>
      <c r="F5" s="16"/>
    </row>
    <row r="6" spans="2:8" s="13" customFormat="1" ht="14.5" x14ac:dyDescent="0.35">
      <c r="B6" s="15"/>
      <c r="C6" s="17"/>
      <c r="E6" s="18"/>
      <c r="F6" s="18"/>
    </row>
    <row r="7" spans="2:8" s="13" customFormat="1" ht="14.5" x14ac:dyDescent="0.35">
      <c r="B7" s="15"/>
      <c r="C7" s="17"/>
      <c r="E7" s="18"/>
      <c r="F7" s="18"/>
    </row>
    <row r="8" spans="2:8" s="13" customFormat="1" ht="14.5" x14ac:dyDescent="0.35">
      <c r="B8" s="15"/>
      <c r="C8" s="17" t="s">
        <v>7</v>
      </c>
      <c r="E8" s="19"/>
      <c r="F8" s="19"/>
    </row>
    <row r="9" spans="2:8" s="13" customFormat="1" ht="16.5" customHeight="1" x14ac:dyDescent="0.35">
      <c r="B9" s="15"/>
      <c r="C9" s="121" t="s">
        <v>8</v>
      </c>
      <c r="D9" s="121"/>
      <c r="E9" s="20"/>
      <c r="F9" s="20"/>
    </row>
    <row r="10" spans="2:8" s="13" customFormat="1" ht="18" customHeight="1" x14ac:dyDescent="0.35">
      <c r="B10" s="6"/>
      <c r="C10" s="121" t="s">
        <v>9</v>
      </c>
      <c r="D10" s="121"/>
      <c r="E10" s="19"/>
      <c r="F10" s="19"/>
    </row>
    <row r="11" spans="2:8" s="13" customFormat="1" ht="14.5" x14ac:dyDescent="0.35">
      <c r="B11" s="6"/>
      <c r="C11" s="17" t="s">
        <v>10</v>
      </c>
      <c r="E11" s="21"/>
      <c r="F11" s="21"/>
    </row>
    <row r="12" spans="2:8" s="13" customFormat="1" ht="14.5" x14ac:dyDescent="0.35">
      <c r="B12" s="73" t="s">
        <v>65</v>
      </c>
      <c r="C12" s="17"/>
      <c r="E12" s="72"/>
      <c r="F12" s="72"/>
    </row>
    <row r="13" spans="2:8" s="13" customFormat="1" ht="14.5" x14ac:dyDescent="0.35">
      <c r="B13" s="70" t="s">
        <v>61</v>
      </c>
      <c r="C13" s="15"/>
      <c r="D13" s="22"/>
      <c r="E13" s="22"/>
      <c r="F13" s="22"/>
    </row>
    <row r="14" spans="2:8" s="13" customFormat="1" ht="14.5" x14ac:dyDescent="0.35">
      <c r="B14" s="70" t="s">
        <v>62</v>
      </c>
      <c r="C14" s="15"/>
      <c r="D14" s="22"/>
      <c r="E14" s="22"/>
      <c r="F14" s="22"/>
    </row>
    <row r="15" spans="2:8" s="13" customFormat="1" ht="14.5" x14ac:dyDescent="0.35">
      <c r="B15" s="70" t="s">
        <v>66</v>
      </c>
      <c r="C15" s="15"/>
      <c r="D15" s="22"/>
      <c r="E15" s="22"/>
      <c r="F15" s="22"/>
    </row>
    <row r="16" spans="2:8" s="13" customFormat="1" ht="14.5" x14ac:dyDescent="0.35">
      <c r="B16" s="70" t="s">
        <v>32</v>
      </c>
      <c r="C16" s="15"/>
      <c r="D16" s="22"/>
      <c r="E16" s="22"/>
      <c r="F16" s="22"/>
    </row>
    <row r="17" spans="2:8" s="13" customFormat="1" ht="14.5" x14ac:dyDescent="0.25">
      <c r="B17" s="71" t="s">
        <v>33</v>
      </c>
      <c r="C17" s="23"/>
      <c r="E17" s="24"/>
      <c r="F17" s="24"/>
    </row>
    <row r="18" spans="2:8" s="13" customFormat="1" ht="14.5" x14ac:dyDescent="0.35">
      <c r="F18" s="25"/>
    </row>
    <row r="19" spans="2:8" s="13" customFormat="1" ht="14.5" x14ac:dyDescent="0.35">
      <c r="B19" s="122" t="s">
        <v>11</v>
      </c>
      <c r="C19" s="122"/>
      <c r="D19" s="122"/>
      <c r="E19" s="122"/>
      <c r="F19" s="122"/>
      <c r="G19" s="122"/>
      <c r="H19" s="122"/>
    </row>
    <row r="20" spans="2:8" s="13" customFormat="1" ht="14.65" customHeight="1" thickBot="1" x14ac:dyDescent="0.4">
      <c r="B20" s="113" t="s">
        <v>12</v>
      </c>
      <c r="C20" s="113"/>
      <c r="D20" s="113"/>
      <c r="E20" s="113"/>
      <c r="F20" s="113"/>
      <c r="G20" s="113"/>
      <c r="H20" s="113"/>
    </row>
    <row r="21" spans="2:8" s="13" customFormat="1" ht="18.5" customHeight="1" x14ac:dyDescent="0.35">
      <c r="B21" s="61" t="s">
        <v>13</v>
      </c>
      <c r="C21" s="62" t="s">
        <v>14</v>
      </c>
      <c r="D21" s="62" t="s">
        <v>15</v>
      </c>
      <c r="E21" s="63" t="s">
        <v>16</v>
      </c>
      <c r="F21" s="62" t="s">
        <v>58</v>
      </c>
      <c r="G21" s="62" t="s">
        <v>17</v>
      </c>
      <c r="H21" s="62" t="s">
        <v>18</v>
      </c>
    </row>
    <row r="22" spans="2:8" s="13" customFormat="1" ht="42" x14ac:dyDescent="0.35">
      <c r="B22" s="64" t="s">
        <v>67</v>
      </c>
      <c r="C22" s="28" t="s">
        <v>34</v>
      </c>
      <c r="D22" s="29">
        <v>1</v>
      </c>
      <c r="E22" s="30">
        <f>'Breakdown Offer'!G42</f>
        <v>0</v>
      </c>
      <c r="F22" s="31">
        <f>D22*E22</f>
        <v>0</v>
      </c>
      <c r="G22" s="32" t="s">
        <v>35</v>
      </c>
      <c r="H22" s="117" t="s">
        <v>36</v>
      </c>
    </row>
    <row r="23" spans="2:8" s="13" customFormat="1" ht="72.5" customHeight="1" x14ac:dyDescent="0.35">
      <c r="B23" s="64" t="s">
        <v>68</v>
      </c>
      <c r="C23" s="28" t="s">
        <v>34</v>
      </c>
      <c r="D23" s="29">
        <v>1</v>
      </c>
      <c r="E23" s="30">
        <f>'Breakdown Offer'!G64</f>
        <v>0</v>
      </c>
      <c r="F23" s="31">
        <f>D23*E23</f>
        <v>0</v>
      </c>
      <c r="G23" s="32" t="s">
        <v>35</v>
      </c>
      <c r="H23" s="118"/>
    </row>
    <row r="24" spans="2:8" s="13" customFormat="1" ht="34" customHeight="1" x14ac:dyDescent="0.35">
      <c r="B24" s="64" t="s">
        <v>69</v>
      </c>
      <c r="C24" s="28" t="s">
        <v>34</v>
      </c>
      <c r="D24" s="29">
        <v>1</v>
      </c>
      <c r="E24" s="30">
        <f>'Breakdown Offer'!G86</f>
        <v>0</v>
      </c>
      <c r="F24" s="31">
        <f t="shared" ref="F24" si="0">D24*E24</f>
        <v>0</v>
      </c>
      <c r="G24" s="32" t="s">
        <v>35</v>
      </c>
      <c r="H24" s="119"/>
    </row>
    <row r="25" spans="2:8" s="13" customFormat="1" ht="15" thickBot="1" x14ac:dyDescent="0.4">
      <c r="B25" s="33" t="s">
        <v>19</v>
      </c>
      <c r="C25" s="34"/>
      <c r="D25" s="35"/>
      <c r="E25" s="36"/>
      <c r="F25" s="37">
        <f>SUM(F22:F24)</f>
        <v>0</v>
      </c>
      <c r="G25" s="38"/>
      <c r="H25" s="39"/>
    </row>
    <row r="26" spans="2:8" s="13" customFormat="1" ht="14.5" x14ac:dyDescent="0.35">
      <c r="B26" s="40"/>
      <c r="C26" s="41"/>
      <c r="D26" s="42"/>
      <c r="E26" s="43"/>
      <c r="F26" s="44"/>
      <c r="G26" s="45"/>
      <c r="H26" s="46"/>
    </row>
    <row r="27" spans="2:8" s="13" customFormat="1" ht="14.5" x14ac:dyDescent="0.35">
      <c r="B27" s="114" t="s">
        <v>20</v>
      </c>
      <c r="C27" s="114"/>
      <c r="D27" s="114"/>
      <c r="E27" s="114"/>
      <c r="F27" s="114"/>
      <c r="G27" s="114"/>
      <c r="H27" s="114"/>
    </row>
    <row r="28" spans="2:8" s="13" customFormat="1" ht="13.9" customHeight="1" thickBot="1" x14ac:dyDescent="0.4">
      <c r="B28" s="115"/>
      <c r="C28" s="115"/>
      <c r="D28" s="115"/>
      <c r="E28" s="115"/>
      <c r="F28" s="115"/>
      <c r="G28" s="115"/>
      <c r="H28" s="115"/>
    </row>
    <row r="29" spans="2:8" s="13" customFormat="1" ht="28" customHeight="1" x14ac:dyDescent="0.35">
      <c r="B29" s="47" t="s">
        <v>13</v>
      </c>
      <c r="C29" s="27" t="s">
        <v>25</v>
      </c>
      <c r="D29" s="27" t="s">
        <v>24</v>
      </c>
      <c r="E29" s="27" t="s">
        <v>30</v>
      </c>
      <c r="F29" s="26" t="s">
        <v>31</v>
      </c>
      <c r="G29" s="26" t="s">
        <v>17</v>
      </c>
      <c r="H29" s="48" t="s">
        <v>18</v>
      </c>
    </row>
    <row r="30" spans="2:8" s="13" customFormat="1" ht="17" customHeight="1" x14ac:dyDescent="0.35">
      <c r="B30" s="65" t="s">
        <v>59</v>
      </c>
      <c r="C30" s="109">
        <v>1</v>
      </c>
      <c r="D30" s="109"/>
      <c r="E30" s="110">
        <v>14440000</v>
      </c>
      <c r="F30" s="111">
        <f>C30*E30</f>
        <v>14440000</v>
      </c>
      <c r="G30" s="112" t="s">
        <v>64</v>
      </c>
      <c r="H30" s="49"/>
    </row>
    <row r="31" spans="2:8" s="50" customFormat="1" ht="13.9" customHeight="1" thickBot="1" x14ac:dyDescent="0.4">
      <c r="B31" s="33" t="s">
        <v>19</v>
      </c>
      <c r="C31" s="116"/>
      <c r="D31" s="116"/>
      <c r="E31" s="51"/>
      <c r="F31" s="52">
        <f>SUM(F30:F30)</f>
        <v>14440000</v>
      </c>
      <c r="G31" s="38"/>
      <c r="H31" s="53"/>
    </row>
    <row r="32" spans="2:8" s="13" customFormat="1" ht="13.5" customHeight="1" x14ac:dyDescent="0.35">
      <c r="B32" s="54"/>
      <c r="C32" s="54"/>
      <c r="E32" s="55"/>
      <c r="F32" s="25"/>
    </row>
    <row r="33" spans="2:9" s="13" customFormat="1" ht="13.5" customHeight="1" x14ac:dyDescent="0.35">
      <c r="B33" s="54"/>
      <c r="C33" s="54"/>
      <c r="E33" s="55"/>
      <c r="F33" s="25"/>
    </row>
    <row r="34" spans="2:9" s="13" customFormat="1" ht="15" thickBot="1" x14ac:dyDescent="0.4">
      <c r="F34" s="25"/>
    </row>
    <row r="35" spans="2:9" s="13" customFormat="1" ht="15.5" x14ac:dyDescent="0.35">
      <c r="B35" s="56" t="s">
        <v>21</v>
      </c>
      <c r="C35" s="57"/>
      <c r="D35" s="58"/>
      <c r="E35" s="69">
        <f>F25+F31</f>
        <v>14440000</v>
      </c>
      <c r="F35" s="25"/>
      <c r="H35" s="66"/>
      <c r="I35" s="67"/>
    </row>
    <row r="36" spans="2:9" s="13" customFormat="1" ht="15.5" x14ac:dyDescent="0.35">
      <c r="B36" s="57"/>
      <c r="C36" s="57"/>
      <c r="D36" s="58"/>
      <c r="E36" s="59"/>
      <c r="F36" s="25"/>
      <c r="H36" s="68"/>
      <c r="I36" s="67"/>
    </row>
    <row r="37" spans="2:9" s="13" customFormat="1" ht="14.5" x14ac:dyDescent="0.3">
      <c r="B37" s="9" t="s">
        <v>0</v>
      </c>
      <c r="C37" s="10"/>
      <c r="D37" s="1"/>
      <c r="E37" s="1"/>
      <c r="F37" s="1"/>
      <c r="G37" s="1"/>
      <c r="H37" s="66"/>
      <c r="I37" s="67"/>
    </row>
    <row r="38" spans="2:9" s="13" customFormat="1" ht="14.5" x14ac:dyDescent="0.25">
      <c r="B38" s="11" t="s">
        <v>27</v>
      </c>
      <c r="D38" s="1"/>
      <c r="E38" s="1"/>
      <c r="F38" s="1"/>
      <c r="G38" s="1"/>
      <c r="H38" s="1"/>
      <c r="I38" s="1"/>
    </row>
    <row r="39" spans="2:9" s="13" customFormat="1" ht="14.5" x14ac:dyDescent="0.25">
      <c r="B39" s="11" t="s">
        <v>28</v>
      </c>
      <c r="D39" s="1"/>
      <c r="E39" s="1"/>
      <c r="F39" s="1"/>
      <c r="G39" s="1"/>
      <c r="H39" s="1"/>
      <c r="I39" s="1"/>
    </row>
    <row r="40" spans="2:9" s="13" customFormat="1" ht="14.5" x14ac:dyDescent="0.25">
      <c r="B40" s="11" t="s">
        <v>22</v>
      </c>
      <c r="D40" s="1"/>
      <c r="E40" s="1"/>
      <c r="F40" s="1"/>
      <c r="G40" s="1"/>
      <c r="H40" s="1"/>
      <c r="I40" s="1"/>
    </row>
    <row r="41" spans="2:9" s="13" customFormat="1" ht="14.5" x14ac:dyDescent="0.25">
      <c r="B41" s="1" t="s">
        <v>29</v>
      </c>
      <c r="D41" s="1"/>
      <c r="E41" s="1"/>
      <c r="F41" s="1"/>
      <c r="G41" s="1"/>
      <c r="H41" s="1"/>
      <c r="I41" s="1"/>
    </row>
    <row r="42" spans="2:9" s="13" customFormat="1" ht="14.5" x14ac:dyDescent="0.25">
      <c r="B42" s="60" t="s">
        <v>26</v>
      </c>
      <c r="D42" s="1"/>
      <c r="E42" s="1"/>
      <c r="F42" s="1"/>
      <c r="G42" s="1"/>
      <c r="H42" s="1"/>
      <c r="I42" s="1"/>
    </row>
    <row r="43" spans="2:9" s="13" customFormat="1" ht="14.5" x14ac:dyDescent="0.25">
      <c r="B43" s="1"/>
      <c r="C43" s="4"/>
      <c r="D43" s="1"/>
      <c r="E43" s="1"/>
      <c r="F43" s="1"/>
      <c r="G43" s="1"/>
      <c r="H43" s="1"/>
      <c r="I43" s="1"/>
    </row>
    <row r="44" spans="2:9" s="13" customFormat="1" ht="14.5" x14ac:dyDescent="0.25">
      <c r="B44" s="12" t="s">
        <v>1</v>
      </c>
      <c r="C44" s="1"/>
      <c r="D44" s="12" t="s">
        <v>2</v>
      </c>
      <c r="E44" s="1"/>
      <c r="F44" s="1"/>
      <c r="G44" s="1"/>
      <c r="I44" s="1"/>
    </row>
    <row r="45" spans="2:9" s="13" customFormat="1" ht="14.5" x14ac:dyDescent="0.35">
      <c r="B45" s="12"/>
      <c r="C45" s="3"/>
      <c r="D45"/>
      <c r="E45" s="3"/>
      <c r="F45" s="3"/>
      <c r="G45" s="1"/>
      <c r="I45" s="1"/>
    </row>
    <row r="46" spans="2:9" s="13" customFormat="1" ht="14.5" x14ac:dyDescent="0.25">
      <c r="B46" s="12" t="s">
        <v>3</v>
      </c>
      <c r="C46" s="1"/>
      <c r="D46" s="12" t="s">
        <v>2</v>
      </c>
      <c r="E46" s="1"/>
      <c r="F46" s="1"/>
      <c r="G46" s="1"/>
      <c r="I46" s="1"/>
    </row>
    <row r="47" spans="2:9" s="13" customFormat="1" ht="14.5" x14ac:dyDescent="0.35">
      <c r="B47" s="12"/>
      <c r="C47" s="1"/>
      <c r="D47"/>
      <c r="E47" s="1"/>
      <c r="F47" s="1"/>
      <c r="G47" s="1"/>
      <c r="I47" s="1"/>
    </row>
    <row r="48" spans="2:9" s="13" customFormat="1" ht="14.5" x14ac:dyDescent="0.25">
      <c r="B48" s="12" t="s">
        <v>23</v>
      </c>
      <c r="C48" s="1"/>
      <c r="D48" s="12" t="s">
        <v>2</v>
      </c>
      <c r="E48" s="1"/>
      <c r="F48" s="1"/>
      <c r="G48" s="1"/>
      <c r="I48" s="1"/>
    </row>
    <row r="49" spans="2:9" s="13" customFormat="1" ht="14.5" x14ac:dyDescent="0.25">
      <c r="B49" s="1"/>
      <c r="C49" s="5"/>
      <c r="D49" s="1"/>
      <c r="E49" s="1"/>
      <c r="F49" s="1"/>
      <c r="G49" s="1"/>
      <c r="H49" s="1"/>
      <c r="I49" s="1"/>
    </row>
    <row r="50" spans="2:9" s="13" customFormat="1" ht="14.5" x14ac:dyDescent="0.35">
      <c r="F50" s="25"/>
    </row>
    <row r="51" spans="2:9" s="13" customFormat="1" ht="14.5" x14ac:dyDescent="0.35">
      <c r="F51" s="25"/>
    </row>
  </sheetData>
  <mergeCells count="10">
    <mergeCell ref="B2:G2"/>
    <mergeCell ref="C5:D5"/>
    <mergeCell ref="C9:D9"/>
    <mergeCell ref="C10:D10"/>
    <mergeCell ref="B19:H19"/>
    <mergeCell ref="B20:H20"/>
    <mergeCell ref="B27:H27"/>
    <mergeCell ref="B28:H28"/>
    <mergeCell ref="C31:D31"/>
    <mergeCell ref="H22:H24"/>
  </mergeCells>
  <dataValidations count="5">
    <dataValidation errorStyle="information" allowBlank="1" showInputMessage="1" showErrorMessage="1" errorTitle="andere" error="Bitte nur nach Rücksprache mit Ihrem Vertragskaufmann einen andere Kostenart eintragen." sqref="C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E31 WVM31 JA31 SW31 ACS31 AMO31 AWK31 BGG31 BQC31 BZY31 CJU31 CTQ31 DDM31 DNI31 DXE31 EHA31 EQW31 FAS31 FKO31 FUK31 GEG31 GOC31 GXY31 HHU31 HRQ31 IBM31 ILI31 IVE31 JFA31 JOW31 JYS31 KIO31 KSK31 LCG31 LMC31 LVY31 MFU31 MPQ31 MZM31 NJI31 NTE31 ODA31 OMW31 OWS31 PGO31 PQK31 QAG31 QKC31 QTY31 RDU31 RNQ31 RXM31 SHI31 SRE31 TBA31 TKW31 TUS31 UEO31 UOK31 UYG31 VIC31 VRY31 WBU31 WLQ31" xr:uid="{4E3142AD-AD78-4245-8A0E-9E7B267243F5}"/>
    <dataValidation errorStyle="information" allowBlank="1" showInputMessage="1" showErrorMessage="1" errorTitle="Andere?" error="Das Auswahlmenü soll nur eine Arbeitserleichterung für Sie darstellen. Sollte eine andere Person benötigt werden, können Sie diese einfach eintragen." sqref="B31 IW31 SS31 ACO31 AMK31 AWG31 BGC31 BPY31 BZU31 CJQ31 CTM31 DDI31 DNE31 DXA31 EGW31 EQS31 FAO31 FKK31 FUG31 GEC31 GNY31 GXU31 HHQ31 HRM31 IBI31 ILE31 IVA31 JEW31 JOS31 JYO31 KIK31 KSG31 LCC31 LLY31 LVU31 MFQ31 MPM31 MZI31 NJE31 NTA31 OCW31 OMS31 OWO31 PGK31 PQG31 QAC31 QJY31 QTU31 RDQ31 RNM31 RXI31 SHE31 SRA31 TAW31 TKS31 TUO31 UEK31 UOG31 UYC31 VHY31 VRU31 WBQ31 WLM31 WVI31" xr:uid="{5F44639C-9B38-4A6E-9588-47C01C74A3D5}"/>
    <dataValidation type="list" errorStyle="information" allowBlank="1" showInputMessage="1" showErrorMessage="1" errorTitle="andere Eingabe" error="Bitte geben Sie nur eine andere Einheit ein, wenn Sie dies ausdrücklich mit ihrem Vertragskaufmann / ihrer Vertragskauffrau abgestimmt haben." sqref="IZ22:IZ24 SV22:SV24 ACR22:ACR24 AMN22:AMN24 AWJ22:AWJ24 BGF22:BGF24 BQB22:BQB24 BZX22:BZX24 CJT22:CJT24 CTP22:CTP24 DDL22:DDL24 DNH22:DNH24 DXD22:DXD24 EGZ22:EGZ24 EQV22:EQV24 FAR22:FAR24 FKN22:FKN24 FUJ22:FUJ24 GEF22:GEF24 GOB22:GOB24 GXX22:GXX24 HHT22:HHT24 HRP22:HRP24 IBL22:IBL24 ILH22:ILH24 IVD22:IVD24 JEZ22:JEZ24 JOV22:JOV24 JYR22:JYR24 KIN22:KIN24 KSJ22:KSJ24 LCF22:LCF24 LMB22:LMB24 LVX22:LVX24 MFT22:MFT24 MPP22:MPP24 MZL22:MZL24 NJH22:NJH24 NTD22:NTD24 OCZ22:OCZ24 OMV22:OMV24 OWR22:OWR24 PGN22:PGN24 PQJ22:PQJ24 QAF22:QAF24 QKB22:QKB24 QTX22:QTX24 RDT22:RDT24 RNP22:RNP24 RXL22:RXL24 SHH22:SHH24 SRD22:SRD24 TAZ22:TAZ24 TKV22:TKV24 TUR22:TUR24 UEN22:UEN24 UOJ22:UOJ24 UYF22:UYF24 VIB22:VIB24 VRX22:VRX24 WBT22:WBT24 WLP22:WLP24 WVL22:WVL24" xr:uid="{2BBB863E-A2AD-410D-8807-2505CC317671}">
      <formula1>#REF!</formula1>
    </dataValidation>
    <dataValidation errorStyle="information" allowBlank="1" showInputMessage="1" showErrorMessage="1" errorTitle="Andere?" error="Bitte einfach eintragen." sqref="JC22:JC24 SY22:SY24 ACU22:ACU24 AMQ22:AMQ24 AWM22:AWM24 BGI22:BGI24 BQE22:BQE24 CAA22:CAA24 CJW22:CJW24 CTS22:CTS24 DDO22:DDO24 DNK22:DNK24 DXG22:DXG24 EHC22:EHC24 EQY22:EQY24 FAU22:FAU24 FKQ22:FKQ24 FUM22:FUM24 GEI22:GEI24 GOE22:GOE24 GYA22:GYA24 HHW22:HHW24 HRS22:HRS24 IBO22:IBO24 ILK22:ILK24 IVG22:IVG24 JFC22:JFC24 JOY22:JOY24 JYU22:JYU24 KIQ22:KIQ24 KSM22:KSM24 LCI22:LCI24 LME22:LME24 LWA22:LWA24 MFW22:MFW24 MPS22:MPS24 MZO22:MZO24 NJK22:NJK24 NTG22:NTG24 ODC22:ODC24 OMY22:OMY24 OWU22:OWU24 PGQ22:PGQ24 PQM22:PQM24 QAI22:QAI24 QKE22:QKE24 QUA22:QUA24 RDW22:RDW24 RNS22:RNS24 RXO22:RXO24 SHK22:SHK24 SRG22:SRG24 TBC22:TBC24 TKY22:TKY24 TUU22:TUU24 UEQ22:UEQ24 UOM22:UOM24 UYI22:UYI24 VIE22:VIE24 VSA22:VSA24 WBW22:WBW24 WLS22:WLS24 WVO22:WVO24 G22:G24" xr:uid="{DEABA3C4-E716-497A-BFE1-A43250C0E248}"/>
    <dataValidation type="list" errorStyle="information" allowBlank="1" showInputMessage="1" showErrorMessage="1" errorTitle="Andere?" error="Bitte einfach eintragen." sqref="WVO30:WVO31 WLS30:WLS31 WBW30:WBW31 VSA30:VSA31 VIE30:VIE31 UYI30:UYI31 UOM30:UOM31 UEQ30:UEQ31 TUU30:TUU31 TKY30:TKY31 TBC30:TBC31 SRG30:SRG31 SHK30:SHK31 RXO30:RXO31 RNS30:RNS31 RDW30:RDW31 QUA30:QUA31 QKE30:QKE31 QAI30:QAI31 PQM30:PQM31 PGQ30:PGQ31 OWU30:OWU31 OMY30:OMY31 ODC30:ODC31 NTG30:NTG31 NJK30:NJK31 MZO30:MZO31 MPS30:MPS31 MFW30:MFW31 LWA30:LWA31 LME30:LME31 LCI30:LCI31 KSM30:KSM31 KIQ30:KIQ31 JYU30:JYU31 JOY30:JOY31 JFC30:JFC31 IVG30:IVG31 ILK30:ILK31 IBO30:IBO31 HRS30:HRS31 HHW30:HHW31 GYA30:GYA31 GOE30:GOE31 GEI30:GEI31 FUM30:FUM31 FKQ30:FKQ31 FAU30:FAU31 EQY30:EQY31 EHC30:EHC31 DXG30:DXG31 DNK30:DNK31 DDO30:DDO31 CTS30:CTS31 CJW30:CJW31 CAA30:CAA31 BQE30:BQE31 BGI30:BGI31 AWM30:AWM31 AMQ30:AMQ31 ACU30:ACU31 SY30:SY31 JC30:JC31 G30:G31" xr:uid="{87EE7DAD-8469-4A81-835C-F5DACBA13172}">
      <formula1>#REF!</formula1>
    </dataValidation>
  </dataValidations>
  <printOptions horizontalCentered="1"/>
  <pageMargins left="0.25" right="0.25" top="0.75" bottom="0.75" header="0.3" footer="0.3"/>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C5FE7-099A-4486-8433-F1FA8BC308C5}">
  <dimension ref="B2:H88"/>
  <sheetViews>
    <sheetView workbookViewId="0">
      <selection activeCell="C20" sqref="C20"/>
    </sheetView>
  </sheetViews>
  <sheetFormatPr defaultRowHeight="14.5" x14ac:dyDescent="0.35"/>
  <cols>
    <col min="2" max="2" width="5.7265625" customWidth="1"/>
    <col min="3" max="3" width="38.08984375" customWidth="1"/>
    <col min="4" max="4" width="10.7265625" customWidth="1"/>
    <col min="5" max="5" width="13.7265625" customWidth="1"/>
    <col min="6" max="6" width="17.453125" customWidth="1"/>
    <col min="7" max="7" width="12.6328125" customWidth="1"/>
    <col min="8" max="8" width="19.90625" customWidth="1"/>
  </cols>
  <sheetData>
    <row r="2" spans="2:7" x14ac:dyDescent="0.35">
      <c r="B2" s="2"/>
      <c r="C2" s="1"/>
      <c r="D2" s="1"/>
      <c r="E2" s="1"/>
      <c r="F2" s="7"/>
      <c r="G2" s="1"/>
    </row>
    <row r="3" spans="2:7" ht="15.5" x14ac:dyDescent="0.35">
      <c r="B3" s="120"/>
      <c r="C3" s="120"/>
      <c r="D3" s="120"/>
      <c r="E3" s="120"/>
      <c r="F3" s="120"/>
      <c r="G3" s="1"/>
    </row>
    <row r="4" spans="2:7" ht="15.5" x14ac:dyDescent="0.35">
      <c r="B4" s="8"/>
      <c r="C4" s="8"/>
      <c r="D4" s="8"/>
      <c r="E4" s="8"/>
      <c r="F4" s="8"/>
      <c r="G4" s="1"/>
    </row>
    <row r="5" spans="2:7" ht="20" x14ac:dyDescent="0.4">
      <c r="B5" s="14"/>
      <c r="C5" s="14"/>
      <c r="D5" s="14"/>
      <c r="E5" s="14"/>
      <c r="F5" s="14"/>
      <c r="G5" s="13"/>
    </row>
    <row r="6" spans="2:7" x14ac:dyDescent="0.35">
      <c r="B6" s="15"/>
      <c r="C6" s="121" t="s">
        <v>5</v>
      </c>
      <c r="D6" s="121"/>
      <c r="E6" s="16"/>
      <c r="F6" s="16"/>
      <c r="G6" s="13"/>
    </row>
    <row r="7" spans="2:7" x14ac:dyDescent="0.35">
      <c r="B7" s="15"/>
      <c r="C7" s="17"/>
      <c r="D7" s="13"/>
      <c r="E7" s="18"/>
      <c r="F7" s="18"/>
      <c r="G7" s="13"/>
    </row>
    <row r="8" spans="2:7" x14ac:dyDescent="0.35">
      <c r="B8" s="15"/>
      <c r="C8" s="17"/>
      <c r="D8" s="13"/>
      <c r="E8" s="18"/>
      <c r="F8" s="18"/>
      <c r="G8" s="13"/>
    </row>
    <row r="9" spans="2:7" x14ac:dyDescent="0.35">
      <c r="B9" s="15"/>
      <c r="C9" s="17" t="s">
        <v>7</v>
      </c>
      <c r="D9" s="13"/>
      <c r="E9" s="19"/>
      <c r="F9" s="19"/>
      <c r="G9" s="13"/>
    </row>
    <row r="10" spans="2:7" x14ac:dyDescent="0.35">
      <c r="B10" s="15"/>
      <c r="C10" s="121" t="s">
        <v>8</v>
      </c>
      <c r="D10" s="121"/>
      <c r="E10" s="20"/>
      <c r="F10" s="20"/>
      <c r="G10" s="13"/>
    </row>
    <row r="11" spans="2:7" x14ac:dyDescent="0.35">
      <c r="B11" s="6"/>
      <c r="C11" s="121" t="s">
        <v>9</v>
      </c>
      <c r="D11" s="121"/>
      <c r="E11" s="19"/>
      <c r="F11" s="19"/>
      <c r="G11" s="13"/>
    </row>
    <row r="12" spans="2:7" x14ac:dyDescent="0.35">
      <c r="B12" s="6"/>
      <c r="C12" s="17" t="s">
        <v>10</v>
      </c>
      <c r="D12" s="13"/>
      <c r="E12" s="21"/>
      <c r="F12" s="21"/>
      <c r="G12" s="13"/>
    </row>
    <row r="13" spans="2:7" x14ac:dyDescent="0.35">
      <c r="B13" s="6"/>
      <c r="C13" s="17"/>
      <c r="D13" s="13"/>
      <c r="E13" s="72"/>
      <c r="F13" s="72"/>
      <c r="G13" s="13"/>
    </row>
    <row r="14" spans="2:7" x14ac:dyDescent="0.35">
      <c r="B14" s="73" t="s">
        <v>60</v>
      </c>
      <c r="C14" s="15"/>
      <c r="D14" s="22"/>
      <c r="E14" s="22"/>
      <c r="F14" s="22"/>
      <c r="G14" s="13"/>
    </row>
    <row r="15" spans="2:7" x14ac:dyDescent="0.35">
      <c r="B15" s="70" t="s">
        <v>61</v>
      </c>
      <c r="C15" s="15"/>
      <c r="D15" s="22"/>
      <c r="E15" s="22"/>
      <c r="F15" s="22"/>
      <c r="G15" s="13"/>
    </row>
    <row r="16" spans="2:7" x14ac:dyDescent="0.35">
      <c r="B16" s="70" t="s">
        <v>62</v>
      </c>
      <c r="C16" s="15"/>
      <c r="D16" s="22"/>
      <c r="E16" s="22"/>
      <c r="F16" s="22"/>
      <c r="G16" s="13"/>
    </row>
    <row r="17" spans="2:8" x14ac:dyDescent="0.35">
      <c r="B17" s="70" t="s">
        <v>63</v>
      </c>
      <c r="C17" s="15"/>
      <c r="D17" s="22"/>
      <c r="E17" s="22"/>
      <c r="F17" s="22"/>
      <c r="G17" s="13"/>
    </row>
    <row r="18" spans="2:8" x14ac:dyDescent="0.35">
      <c r="B18" s="70" t="s">
        <v>32</v>
      </c>
      <c r="C18" s="23"/>
      <c r="D18" s="13"/>
      <c r="E18" s="24"/>
      <c r="F18" s="24"/>
      <c r="G18" s="13"/>
    </row>
    <row r="19" spans="2:8" x14ac:dyDescent="0.35">
      <c r="B19" s="71" t="s">
        <v>33</v>
      </c>
      <c r="C19" s="13"/>
      <c r="D19" s="13"/>
      <c r="E19" s="13"/>
      <c r="F19" s="25"/>
      <c r="G19" s="13"/>
    </row>
    <row r="20" spans="2:8" x14ac:dyDescent="0.35">
      <c r="B20" s="13"/>
      <c r="G20" s="13"/>
    </row>
    <row r="21" spans="2:8" x14ac:dyDescent="0.35">
      <c r="B21" s="126" t="s">
        <v>37</v>
      </c>
      <c r="C21" s="127"/>
      <c r="D21" s="74" t="s">
        <v>24</v>
      </c>
      <c r="E21" s="74" t="s">
        <v>38</v>
      </c>
      <c r="F21" s="75" t="s">
        <v>39</v>
      </c>
      <c r="G21" s="76" t="s">
        <v>40</v>
      </c>
      <c r="H21" s="76" t="s">
        <v>41</v>
      </c>
    </row>
    <row r="22" spans="2:8" x14ac:dyDescent="0.35">
      <c r="B22" s="128" t="s">
        <v>42</v>
      </c>
      <c r="C22" s="129"/>
      <c r="D22" s="78"/>
      <c r="E22" s="79"/>
      <c r="F22" s="80"/>
      <c r="G22" s="81"/>
      <c r="H22" s="82"/>
    </row>
    <row r="23" spans="2:8" x14ac:dyDescent="0.35">
      <c r="B23" s="83">
        <v>1</v>
      </c>
      <c r="C23" s="84" t="s">
        <v>43</v>
      </c>
      <c r="D23" s="78"/>
      <c r="E23" s="79"/>
      <c r="F23" s="80"/>
      <c r="G23" s="81"/>
      <c r="H23" s="85"/>
    </row>
    <row r="24" spans="2:8" x14ac:dyDescent="0.35">
      <c r="B24" s="86"/>
      <c r="C24" s="87" t="s">
        <v>57</v>
      </c>
      <c r="D24" s="78"/>
      <c r="E24" s="79"/>
      <c r="F24" s="80"/>
      <c r="G24" s="81">
        <f>F24*E24</f>
        <v>0</v>
      </c>
      <c r="H24" s="85"/>
    </row>
    <row r="25" spans="2:8" x14ac:dyDescent="0.35">
      <c r="B25" s="86"/>
      <c r="C25" s="87" t="s">
        <v>70</v>
      </c>
      <c r="D25" s="78"/>
      <c r="E25" s="79"/>
      <c r="F25" s="80"/>
      <c r="G25" s="81">
        <f>F25*E25</f>
        <v>0</v>
      </c>
      <c r="H25" s="85"/>
    </row>
    <row r="26" spans="2:8" x14ac:dyDescent="0.35">
      <c r="B26" s="86"/>
      <c r="C26" s="87" t="s">
        <v>71</v>
      </c>
      <c r="D26" s="78"/>
      <c r="E26" s="79"/>
      <c r="F26" s="80"/>
      <c r="G26" s="81">
        <f t="shared" ref="G26:G40" si="0">F26*E26</f>
        <v>0</v>
      </c>
      <c r="H26" s="85"/>
    </row>
    <row r="27" spans="2:8" x14ac:dyDescent="0.35">
      <c r="B27" s="86"/>
      <c r="C27" s="87" t="s">
        <v>72</v>
      </c>
      <c r="D27" s="78"/>
      <c r="E27" s="79"/>
      <c r="F27" s="80"/>
      <c r="G27" s="81">
        <f t="shared" si="0"/>
        <v>0</v>
      </c>
      <c r="H27" s="85"/>
    </row>
    <row r="28" spans="2:8" x14ac:dyDescent="0.35">
      <c r="B28" s="86"/>
      <c r="C28" s="87" t="s">
        <v>73</v>
      </c>
      <c r="D28" s="78"/>
      <c r="E28" s="79"/>
      <c r="F28" s="80"/>
      <c r="G28" s="81">
        <f t="shared" si="0"/>
        <v>0</v>
      </c>
      <c r="H28" s="85"/>
    </row>
    <row r="29" spans="2:8" x14ac:dyDescent="0.35">
      <c r="B29" s="86"/>
      <c r="C29" s="88"/>
      <c r="D29" s="78"/>
      <c r="E29" s="79"/>
      <c r="F29" s="80"/>
      <c r="G29" s="81">
        <f t="shared" si="0"/>
        <v>0</v>
      </c>
      <c r="H29" s="85"/>
    </row>
    <row r="30" spans="2:8" ht="23" x14ac:dyDescent="0.35">
      <c r="B30" s="89">
        <v>2</v>
      </c>
      <c r="C30" s="90" t="s">
        <v>44</v>
      </c>
      <c r="D30" s="78"/>
      <c r="E30" s="79"/>
      <c r="F30" s="80"/>
      <c r="G30" s="81"/>
      <c r="H30" s="85"/>
    </row>
    <row r="31" spans="2:8" x14ac:dyDescent="0.35">
      <c r="B31" s="86"/>
      <c r="C31" s="91" t="s">
        <v>45</v>
      </c>
      <c r="D31" s="78"/>
      <c r="E31" s="79"/>
      <c r="F31" s="80"/>
      <c r="G31" s="81">
        <f t="shared" si="0"/>
        <v>0</v>
      </c>
      <c r="H31" s="85"/>
    </row>
    <row r="32" spans="2:8" x14ac:dyDescent="0.35">
      <c r="B32" s="86"/>
      <c r="C32" s="91" t="s">
        <v>46</v>
      </c>
      <c r="D32" s="78"/>
      <c r="E32" s="79"/>
      <c r="F32" s="80"/>
      <c r="G32" s="81">
        <f t="shared" si="0"/>
        <v>0</v>
      </c>
      <c r="H32" s="85"/>
    </row>
    <row r="33" spans="2:8" x14ac:dyDescent="0.35">
      <c r="B33" s="86"/>
      <c r="C33" s="91" t="s">
        <v>47</v>
      </c>
      <c r="D33" s="78"/>
      <c r="E33" s="79"/>
      <c r="F33" s="80"/>
      <c r="G33" s="81">
        <f t="shared" si="0"/>
        <v>0</v>
      </c>
      <c r="H33" s="85"/>
    </row>
    <row r="34" spans="2:8" x14ac:dyDescent="0.35">
      <c r="B34" s="86"/>
      <c r="C34" s="91" t="s">
        <v>48</v>
      </c>
      <c r="D34" s="78"/>
      <c r="E34" s="79"/>
      <c r="F34" s="80"/>
      <c r="G34" s="81">
        <f t="shared" si="0"/>
        <v>0</v>
      </c>
      <c r="H34" s="85"/>
    </row>
    <row r="35" spans="2:8" x14ac:dyDescent="0.35">
      <c r="B35" s="86"/>
      <c r="C35" s="91" t="s">
        <v>49</v>
      </c>
      <c r="D35" s="78"/>
      <c r="E35" s="79"/>
      <c r="F35" s="80"/>
      <c r="G35" s="81">
        <f t="shared" si="0"/>
        <v>0</v>
      </c>
      <c r="H35" s="85"/>
    </row>
    <row r="36" spans="2:8" x14ac:dyDescent="0.35">
      <c r="B36" s="86"/>
      <c r="C36" s="91"/>
      <c r="D36" s="78"/>
      <c r="E36" s="79"/>
      <c r="F36" s="80"/>
      <c r="G36" s="81"/>
      <c r="H36" s="85"/>
    </row>
    <row r="37" spans="2:8" ht="23" x14ac:dyDescent="0.35">
      <c r="B37" s="89">
        <v>3</v>
      </c>
      <c r="C37" s="77" t="s">
        <v>50</v>
      </c>
      <c r="D37" s="78"/>
      <c r="E37" s="79"/>
      <c r="F37" s="80"/>
      <c r="G37" s="81"/>
      <c r="H37" s="85"/>
    </row>
    <row r="38" spans="2:8" x14ac:dyDescent="0.35">
      <c r="B38" s="89"/>
      <c r="C38" s="92" t="s">
        <v>51</v>
      </c>
      <c r="D38" s="78"/>
      <c r="E38" s="79"/>
      <c r="F38" s="80"/>
      <c r="G38" s="81">
        <f t="shared" si="0"/>
        <v>0</v>
      </c>
      <c r="H38" s="85"/>
    </row>
    <row r="39" spans="2:8" x14ac:dyDescent="0.35">
      <c r="B39" s="86"/>
      <c r="C39" s="92" t="s">
        <v>76</v>
      </c>
      <c r="D39" s="78"/>
      <c r="E39" s="79"/>
      <c r="F39" s="80"/>
      <c r="G39" s="81">
        <f t="shared" si="0"/>
        <v>0</v>
      </c>
      <c r="H39" s="85"/>
    </row>
    <row r="40" spans="2:8" x14ac:dyDescent="0.35">
      <c r="B40" s="86"/>
      <c r="C40" s="92" t="s">
        <v>74</v>
      </c>
      <c r="D40" s="78"/>
      <c r="E40" s="79"/>
      <c r="F40" s="80"/>
      <c r="G40" s="81">
        <f t="shared" si="0"/>
        <v>0</v>
      </c>
      <c r="H40" s="85"/>
    </row>
    <row r="41" spans="2:8" x14ac:dyDescent="0.35">
      <c r="B41" s="93"/>
      <c r="C41" s="92" t="s">
        <v>75</v>
      </c>
      <c r="D41" s="94"/>
      <c r="E41" s="78"/>
      <c r="F41" s="95"/>
      <c r="G41" s="81"/>
      <c r="H41" s="85"/>
    </row>
    <row r="42" spans="2:8" x14ac:dyDescent="0.35">
      <c r="B42" s="123" t="s">
        <v>52</v>
      </c>
      <c r="C42" s="124"/>
      <c r="D42" s="124"/>
      <c r="E42" s="124"/>
      <c r="F42" s="125"/>
      <c r="G42" s="96">
        <f>SUM(G24:G41)</f>
        <v>0</v>
      </c>
      <c r="H42" s="85"/>
    </row>
    <row r="43" spans="2:8" x14ac:dyDescent="0.35">
      <c r="B43" s="130" t="s">
        <v>53</v>
      </c>
      <c r="C43" s="131"/>
      <c r="D43" s="78"/>
      <c r="E43" s="79"/>
      <c r="F43" s="80"/>
      <c r="G43" s="81"/>
      <c r="H43" s="85"/>
    </row>
    <row r="44" spans="2:8" x14ac:dyDescent="0.35">
      <c r="B44" s="83">
        <v>1</v>
      </c>
      <c r="C44" s="84" t="s">
        <v>43</v>
      </c>
      <c r="D44" s="78"/>
      <c r="E44" s="79"/>
      <c r="F44" s="80"/>
      <c r="G44" s="81"/>
      <c r="H44" s="85"/>
    </row>
    <row r="45" spans="2:8" x14ac:dyDescent="0.35">
      <c r="B45" s="86"/>
      <c r="C45" s="87" t="s">
        <v>57</v>
      </c>
      <c r="D45" s="78"/>
      <c r="E45" s="79"/>
      <c r="F45" s="80"/>
      <c r="G45" s="81">
        <f>F45*E45</f>
        <v>0</v>
      </c>
      <c r="H45" s="85"/>
    </row>
    <row r="46" spans="2:8" x14ac:dyDescent="0.35">
      <c r="B46" s="86"/>
      <c r="C46" s="87" t="s">
        <v>70</v>
      </c>
      <c r="D46" s="78"/>
      <c r="E46" s="79"/>
      <c r="F46" s="80"/>
      <c r="G46" s="81">
        <f>F46*E46</f>
        <v>0</v>
      </c>
      <c r="H46" s="85"/>
    </row>
    <row r="47" spans="2:8" x14ac:dyDescent="0.35">
      <c r="B47" s="86"/>
      <c r="C47" s="87" t="s">
        <v>71</v>
      </c>
      <c r="D47" s="78"/>
      <c r="E47" s="79"/>
      <c r="F47" s="80"/>
      <c r="G47" s="81">
        <f t="shared" ref="G47:G48" si="1">F47*E47</f>
        <v>0</v>
      </c>
      <c r="H47" s="85"/>
    </row>
    <row r="48" spans="2:8" x14ac:dyDescent="0.35">
      <c r="B48" s="86"/>
      <c r="C48" s="87" t="s">
        <v>72</v>
      </c>
      <c r="D48" s="78"/>
      <c r="E48" s="79"/>
      <c r="F48" s="80"/>
      <c r="G48" s="81">
        <f t="shared" si="1"/>
        <v>0</v>
      </c>
      <c r="H48" s="85"/>
    </row>
    <row r="49" spans="2:8" x14ac:dyDescent="0.35">
      <c r="B49" s="86"/>
      <c r="C49" s="87" t="s">
        <v>73</v>
      </c>
      <c r="D49" s="78"/>
      <c r="E49" s="79"/>
      <c r="F49" s="80"/>
      <c r="G49" s="81">
        <f>F49*E49</f>
        <v>0</v>
      </c>
      <c r="H49" s="85"/>
    </row>
    <row r="50" spans="2:8" x14ac:dyDescent="0.35">
      <c r="B50" s="86"/>
      <c r="C50" s="88"/>
      <c r="D50" s="78"/>
      <c r="E50" s="79"/>
      <c r="F50" s="80"/>
      <c r="G50" s="81">
        <f>F50*E50</f>
        <v>0</v>
      </c>
      <c r="H50" s="85"/>
    </row>
    <row r="51" spans="2:8" ht="23" x14ac:dyDescent="0.35">
      <c r="B51" s="89">
        <v>2</v>
      </c>
      <c r="C51" s="90" t="s">
        <v>44</v>
      </c>
      <c r="D51" s="78"/>
      <c r="E51" s="79"/>
      <c r="F51" s="80"/>
      <c r="G51" s="81"/>
      <c r="H51" s="85"/>
    </row>
    <row r="52" spans="2:8" x14ac:dyDescent="0.35">
      <c r="B52" s="86"/>
      <c r="C52" s="91" t="s">
        <v>45</v>
      </c>
      <c r="D52" s="78"/>
      <c r="E52" s="79"/>
      <c r="F52" s="80"/>
      <c r="G52" s="81">
        <f t="shared" ref="G52:G55" si="2">F52*E52</f>
        <v>0</v>
      </c>
      <c r="H52" s="85"/>
    </row>
    <row r="53" spans="2:8" x14ac:dyDescent="0.35">
      <c r="B53" s="86"/>
      <c r="C53" s="91" t="s">
        <v>46</v>
      </c>
      <c r="D53" s="78"/>
      <c r="E53" s="79"/>
      <c r="F53" s="80"/>
      <c r="G53" s="81">
        <f t="shared" si="2"/>
        <v>0</v>
      </c>
      <c r="H53" s="85"/>
    </row>
    <row r="54" spans="2:8" x14ac:dyDescent="0.35">
      <c r="B54" s="86"/>
      <c r="C54" s="91" t="s">
        <v>47</v>
      </c>
      <c r="D54" s="78"/>
      <c r="E54" s="79"/>
      <c r="F54" s="80"/>
      <c r="G54" s="81">
        <f t="shared" si="2"/>
        <v>0</v>
      </c>
      <c r="H54" s="85"/>
    </row>
    <row r="55" spans="2:8" x14ac:dyDescent="0.35">
      <c r="B55" s="86"/>
      <c r="C55" s="91" t="s">
        <v>48</v>
      </c>
      <c r="D55" s="78"/>
      <c r="E55" s="79"/>
      <c r="F55" s="80"/>
      <c r="G55" s="81">
        <f t="shared" si="2"/>
        <v>0</v>
      </c>
      <c r="H55" s="85"/>
    </row>
    <row r="56" spans="2:8" x14ac:dyDescent="0.35">
      <c r="B56" s="86"/>
      <c r="C56" s="91" t="s">
        <v>49</v>
      </c>
      <c r="D56" s="78"/>
      <c r="E56" s="79"/>
      <c r="F56" s="80"/>
      <c r="G56" s="81">
        <f>F56*E56</f>
        <v>0</v>
      </c>
      <c r="H56" s="85"/>
    </row>
    <row r="57" spans="2:8" x14ac:dyDescent="0.35">
      <c r="B57" s="86"/>
      <c r="C57" s="91"/>
      <c r="D57" s="78"/>
      <c r="E57" s="79"/>
      <c r="F57" s="80"/>
      <c r="G57" s="81"/>
      <c r="H57" s="85"/>
    </row>
    <row r="58" spans="2:8" ht="23" x14ac:dyDescent="0.35">
      <c r="B58" s="89">
        <v>3</v>
      </c>
      <c r="C58" s="77" t="s">
        <v>50</v>
      </c>
      <c r="D58" s="78"/>
      <c r="E58" s="79"/>
      <c r="F58" s="80"/>
      <c r="G58" s="81"/>
      <c r="H58" s="85"/>
    </row>
    <row r="59" spans="2:8" x14ac:dyDescent="0.35">
      <c r="B59" s="89"/>
      <c r="C59" s="92" t="s">
        <v>51</v>
      </c>
      <c r="D59" s="78"/>
      <c r="E59" s="79"/>
      <c r="F59" s="80"/>
      <c r="G59" s="81">
        <f t="shared" ref="G59:G61" si="3">F59*E59</f>
        <v>0</v>
      </c>
      <c r="H59" s="85"/>
    </row>
    <row r="60" spans="2:8" x14ac:dyDescent="0.35">
      <c r="B60" s="86"/>
      <c r="C60" s="92" t="s">
        <v>76</v>
      </c>
      <c r="D60" s="78"/>
      <c r="E60" s="79"/>
      <c r="F60" s="80"/>
      <c r="G60" s="81">
        <f t="shared" si="3"/>
        <v>0</v>
      </c>
      <c r="H60" s="85"/>
    </row>
    <row r="61" spans="2:8" x14ac:dyDescent="0.35">
      <c r="B61" s="86"/>
      <c r="C61" s="92" t="s">
        <v>74</v>
      </c>
      <c r="D61" s="78"/>
      <c r="E61" s="79"/>
      <c r="F61" s="80"/>
      <c r="G61" s="81">
        <f t="shared" si="3"/>
        <v>0</v>
      </c>
      <c r="H61" s="85"/>
    </row>
    <row r="62" spans="2:8" x14ac:dyDescent="0.35">
      <c r="B62" s="86"/>
      <c r="C62" s="92" t="s">
        <v>75</v>
      </c>
      <c r="D62" s="78"/>
      <c r="E62" s="79"/>
      <c r="F62" s="80"/>
      <c r="G62" s="81">
        <f t="shared" ref="G62" si="4">F62*E62</f>
        <v>0</v>
      </c>
      <c r="H62" s="85"/>
    </row>
    <row r="63" spans="2:8" x14ac:dyDescent="0.35">
      <c r="B63" s="93"/>
      <c r="C63" s="97"/>
      <c r="D63" s="94"/>
      <c r="E63" s="98"/>
      <c r="F63" s="95"/>
      <c r="G63" s="81"/>
      <c r="H63" s="85"/>
    </row>
    <row r="64" spans="2:8" x14ac:dyDescent="0.35">
      <c r="B64" s="123" t="s">
        <v>54</v>
      </c>
      <c r="C64" s="124"/>
      <c r="D64" s="124"/>
      <c r="E64" s="124"/>
      <c r="F64" s="125"/>
      <c r="G64" s="96">
        <f>SUM(G44:G62)</f>
        <v>0</v>
      </c>
      <c r="H64" s="99"/>
    </row>
    <row r="65" spans="2:8" x14ac:dyDescent="0.35">
      <c r="B65" s="93"/>
      <c r="C65" s="100"/>
      <c r="D65" s="78"/>
      <c r="E65" s="101"/>
      <c r="F65" s="95"/>
      <c r="G65" s="81"/>
      <c r="H65" s="99"/>
    </row>
    <row r="66" spans="2:8" x14ac:dyDescent="0.35">
      <c r="B66" s="83">
        <v>1</v>
      </c>
      <c r="C66" s="84" t="s">
        <v>43</v>
      </c>
      <c r="D66" s="78"/>
      <c r="E66" s="79"/>
      <c r="F66" s="80"/>
      <c r="G66" s="81"/>
      <c r="H66" s="85"/>
    </row>
    <row r="67" spans="2:8" x14ac:dyDescent="0.35">
      <c r="B67" s="86"/>
      <c r="C67" s="87" t="s">
        <v>57</v>
      </c>
      <c r="D67" s="78"/>
      <c r="E67" s="79"/>
      <c r="F67" s="80"/>
      <c r="G67" s="81">
        <f>F67*E67</f>
        <v>0</v>
      </c>
      <c r="H67" s="85"/>
    </row>
    <row r="68" spans="2:8" x14ac:dyDescent="0.35">
      <c r="B68" s="86"/>
      <c r="C68" s="87" t="s">
        <v>70</v>
      </c>
      <c r="D68" s="78"/>
      <c r="E68" s="79"/>
      <c r="F68" s="80"/>
      <c r="G68" s="81">
        <f>F68*E68</f>
        <v>0</v>
      </c>
      <c r="H68" s="85"/>
    </row>
    <row r="69" spans="2:8" x14ac:dyDescent="0.35">
      <c r="B69" s="86"/>
      <c r="C69" s="87" t="s">
        <v>71</v>
      </c>
      <c r="D69" s="78"/>
      <c r="E69" s="79"/>
      <c r="F69" s="80"/>
      <c r="G69" s="81">
        <f t="shared" ref="G69:G72" si="5">F69*E69</f>
        <v>0</v>
      </c>
      <c r="H69" s="85"/>
    </row>
    <row r="70" spans="2:8" x14ac:dyDescent="0.35">
      <c r="B70" s="86"/>
      <c r="C70" s="87" t="s">
        <v>72</v>
      </c>
      <c r="D70" s="78"/>
      <c r="E70" s="79"/>
      <c r="F70" s="80"/>
      <c r="G70" s="81">
        <f t="shared" si="5"/>
        <v>0</v>
      </c>
      <c r="H70" s="85"/>
    </row>
    <row r="71" spans="2:8" x14ac:dyDescent="0.35">
      <c r="B71" s="86"/>
      <c r="C71" s="87" t="s">
        <v>73</v>
      </c>
      <c r="D71" s="78"/>
      <c r="E71" s="79"/>
      <c r="F71" s="80"/>
      <c r="G71" s="81">
        <f t="shared" si="5"/>
        <v>0</v>
      </c>
      <c r="H71" s="85"/>
    </row>
    <row r="72" spans="2:8" x14ac:dyDescent="0.35">
      <c r="B72" s="86"/>
      <c r="C72" s="88"/>
      <c r="D72" s="78"/>
      <c r="E72" s="79"/>
      <c r="F72" s="80"/>
      <c r="G72" s="81">
        <f t="shared" si="5"/>
        <v>0</v>
      </c>
      <c r="H72" s="85"/>
    </row>
    <row r="73" spans="2:8" ht="23" x14ac:dyDescent="0.35">
      <c r="B73" s="89">
        <v>2</v>
      </c>
      <c r="C73" s="90" t="s">
        <v>44</v>
      </c>
      <c r="D73" s="78"/>
      <c r="E73" s="79"/>
      <c r="F73" s="80"/>
      <c r="G73" s="81"/>
      <c r="H73" s="85"/>
    </row>
    <row r="74" spans="2:8" x14ac:dyDescent="0.35">
      <c r="B74" s="86"/>
      <c r="C74" s="91" t="s">
        <v>45</v>
      </c>
      <c r="D74" s="78"/>
      <c r="E74" s="79"/>
      <c r="F74" s="80"/>
      <c r="G74" s="81">
        <f t="shared" ref="G74:G78" si="6">F74*E74</f>
        <v>0</v>
      </c>
      <c r="H74" s="85"/>
    </row>
    <row r="75" spans="2:8" x14ac:dyDescent="0.35">
      <c r="B75" s="86"/>
      <c r="C75" s="91" t="s">
        <v>46</v>
      </c>
      <c r="D75" s="78"/>
      <c r="E75" s="79"/>
      <c r="F75" s="80"/>
      <c r="G75" s="81">
        <f t="shared" si="6"/>
        <v>0</v>
      </c>
      <c r="H75" s="85"/>
    </row>
    <row r="76" spans="2:8" x14ac:dyDescent="0.35">
      <c r="B76" s="86"/>
      <c r="C76" s="91" t="s">
        <v>47</v>
      </c>
      <c r="D76" s="78"/>
      <c r="E76" s="79"/>
      <c r="F76" s="80"/>
      <c r="G76" s="81">
        <f t="shared" si="6"/>
        <v>0</v>
      </c>
      <c r="H76" s="85"/>
    </row>
    <row r="77" spans="2:8" x14ac:dyDescent="0.35">
      <c r="B77" s="86"/>
      <c r="C77" s="91" t="s">
        <v>48</v>
      </c>
      <c r="D77" s="78"/>
      <c r="E77" s="79"/>
      <c r="F77" s="80"/>
      <c r="G77" s="81">
        <f t="shared" si="6"/>
        <v>0</v>
      </c>
      <c r="H77" s="85"/>
    </row>
    <row r="78" spans="2:8" x14ac:dyDescent="0.35">
      <c r="B78" s="86"/>
      <c r="C78" s="91" t="s">
        <v>49</v>
      </c>
      <c r="D78" s="78"/>
      <c r="E78" s="79"/>
      <c r="F78" s="80"/>
      <c r="G78" s="81">
        <f t="shared" si="6"/>
        <v>0</v>
      </c>
      <c r="H78" s="85"/>
    </row>
    <row r="79" spans="2:8" x14ac:dyDescent="0.35">
      <c r="B79" s="86"/>
      <c r="C79" s="91"/>
      <c r="D79" s="78"/>
      <c r="E79" s="79"/>
      <c r="F79" s="80"/>
      <c r="G79" s="81"/>
      <c r="H79" s="85"/>
    </row>
    <row r="80" spans="2:8" ht="23" x14ac:dyDescent="0.35">
      <c r="B80" s="89">
        <v>3</v>
      </c>
      <c r="C80" s="77" t="s">
        <v>50</v>
      </c>
      <c r="D80" s="78"/>
      <c r="E80" s="79"/>
      <c r="F80" s="80"/>
      <c r="G80" s="81"/>
      <c r="H80" s="85"/>
    </row>
    <row r="81" spans="2:8" x14ac:dyDescent="0.35">
      <c r="B81" s="89"/>
      <c r="C81" s="92" t="s">
        <v>51</v>
      </c>
      <c r="D81" s="78"/>
      <c r="E81" s="79"/>
      <c r="F81" s="80"/>
      <c r="G81" s="81">
        <f t="shared" ref="G81:G84" si="7">F81*E81</f>
        <v>0</v>
      </c>
      <c r="H81" s="85"/>
    </row>
    <row r="82" spans="2:8" x14ac:dyDescent="0.35">
      <c r="B82" s="86"/>
      <c r="C82" s="92" t="s">
        <v>76</v>
      </c>
      <c r="D82" s="78"/>
      <c r="E82" s="79"/>
      <c r="F82" s="80"/>
      <c r="G82" s="81">
        <f t="shared" si="7"/>
        <v>0</v>
      </c>
      <c r="H82" s="85"/>
    </row>
    <row r="83" spans="2:8" x14ac:dyDescent="0.35">
      <c r="B83" s="86"/>
      <c r="C83" s="92" t="s">
        <v>74</v>
      </c>
      <c r="D83" s="78"/>
      <c r="E83" s="79"/>
      <c r="F83" s="80"/>
      <c r="G83" s="81">
        <f t="shared" si="7"/>
        <v>0</v>
      </c>
      <c r="H83" s="85"/>
    </row>
    <row r="84" spans="2:8" x14ac:dyDescent="0.35">
      <c r="B84" s="86"/>
      <c r="C84" s="92" t="s">
        <v>75</v>
      </c>
      <c r="D84" s="78"/>
      <c r="E84" s="79"/>
      <c r="F84" s="80"/>
      <c r="G84" s="81">
        <f t="shared" si="7"/>
        <v>0</v>
      </c>
      <c r="H84" s="85"/>
    </row>
    <row r="85" spans="2:8" x14ac:dyDescent="0.35">
      <c r="B85" s="93"/>
      <c r="C85" s="100"/>
      <c r="D85" s="78"/>
      <c r="E85" s="101"/>
      <c r="F85" s="95"/>
      <c r="G85" s="81"/>
      <c r="H85" s="99"/>
    </row>
    <row r="86" spans="2:8" x14ac:dyDescent="0.35">
      <c r="B86" s="123" t="s">
        <v>55</v>
      </c>
      <c r="C86" s="124"/>
      <c r="D86" s="124"/>
      <c r="E86" s="124"/>
      <c r="F86" s="125"/>
      <c r="G86" s="96">
        <f>SUM(G65:G85)</f>
        <v>0</v>
      </c>
      <c r="H86" s="99"/>
    </row>
    <row r="87" spans="2:8" x14ac:dyDescent="0.35">
      <c r="B87" s="102"/>
      <c r="C87" s="103"/>
      <c r="D87" s="104"/>
      <c r="E87" s="105"/>
      <c r="F87" s="106" t="s">
        <v>56</v>
      </c>
      <c r="G87" s="107">
        <f>G42+G64+G86</f>
        <v>0</v>
      </c>
      <c r="H87" s="108"/>
    </row>
    <row r="88" spans="2:8" x14ac:dyDescent="0.35">
      <c r="B88" s="40"/>
    </row>
  </sheetData>
  <mergeCells count="10">
    <mergeCell ref="B64:F64"/>
    <mergeCell ref="B86:F86"/>
    <mergeCell ref="B3:F3"/>
    <mergeCell ref="C6:D6"/>
    <mergeCell ref="C10:D10"/>
    <mergeCell ref="C11:D11"/>
    <mergeCell ref="B21:C21"/>
    <mergeCell ref="B22:C22"/>
    <mergeCell ref="B42:F42"/>
    <mergeCell ref="B43:C4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C92D4ADC8648346B7073A8FC39270D8" ma:contentTypeVersion="18" ma:contentTypeDescription="Create a new document." ma:contentTypeScope="" ma:versionID="fb011947cc29af5ca05abbf54dd3d3a5">
  <xsd:schema xmlns:xsd="http://www.w3.org/2001/XMLSchema" xmlns:xs="http://www.w3.org/2001/XMLSchema" xmlns:p="http://schemas.microsoft.com/office/2006/metadata/properties" xmlns:ns2="ddbe0ab4-5a56-490b-8f82-91038a55f73c" xmlns:ns3="a38c399c-8ff7-4174-a2b7-36aff2312e5b" targetNamespace="http://schemas.microsoft.com/office/2006/metadata/properties" ma:root="true" ma:fieldsID="7ea197532da6a625ce9401715e1abc4b" ns2:_="" ns3:_="">
    <xsd:import namespace="ddbe0ab4-5a56-490b-8f82-91038a55f73c"/>
    <xsd:import namespace="a38c399c-8ff7-4174-a2b7-36aff2312e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be0ab4-5a56-490b-8f82-91038a55f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8c399c-8ff7-4174-a2b7-36aff2312e5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63b4c9db-dc1b-43a8-8d76-c21aabeb9767}" ma:internalName="TaxCatchAll" ma:showField="CatchAllData" ma:web="a38c399c-8ff7-4174-a2b7-36aff2312e5b">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dbe0ab4-5a56-490b-8f82-91038a55f73c">
      <Terms xmlns="http://schemas.microsoft.com/office/infopath/2007/PartnerControls"/>
    </lcf76f155ced4ddcb4097134ff3c332f>
    <TaxCatchAll xmlns="a38c399c-8ff7-4174-a2b7-36aff2312e5b" xsi:nil="true"/>
  </documentManagement>
</p:properties>
</file>

<file path=customXml/itemProps1.xml><?xml version="1.0" encoding="utf-8"?>
<ds:datastoreItem xmlns:ds="http://schemas.openxmlformats.org/officeDocument/2006/customXml" ds:itemID="{464B8E29-C06B-4AB8-9DFD-25C5BFD9E2F8}"/>
</file>

<file path=customXml/itemProps2.xml><?xml version="1.0" encoding="utf-8"?>
<ds:datastoreItem xmlns:ds="http://schemas.openxmlformats.org/officeDocument/2006/customXml" ds:itemID="{A581C25A-2CB9-4D14-988F-42930B90F5C7}">
  <ds:schemaRefs>
    <ds:schemaRef ds:uri="http://schemas.microsoft.com/sharepoint/v3/contenttype/forms"/>
  </ds:schemaRefs>
</ds:datastoreItem>
</file>

<file path=customXml/itemProps3.xml><?xml version="1.0" encoding="utf-8"?>
<ds:datastoreItem xmlns:ds="http://schemas.openxmlformats.org/officeDocument/2006/customXml" ds:itemID="{DB047611-E94E-4FDE-98CE-62C660AEBDBA}">
  <ds:schemaRefs>
    <ds:schemaRef ds:uri="http://schemas.microsoft.com/office/2006/metadata/properties"/>
    <ds:schemaRef ds:uri="http://schemas.microsoft.com/office/infopath/2007/PartnerControls"/>
    <ds:schemaRef ds:uri="ddbe0ab4-5a56-490b-8f82-91038a55f73c"/>
    <ds:schemaRef ds:uri="a38c399c-8ff7-4174-a2b7-36aff2312e5b"/>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Bid Price Form</vt:lpstr>
      <vt:lpstr>Breakdown Offer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Barreto</dc:creator>
  <cp:keywords/>
  <dc:description/>
  <cp:lastModifiedBy>Irvan, Andri GIZ ID</cp:lastModifiedBy>
  <cp:revision/>
  <dcterms:created xsi:type="dcterms:W3CDTF">2021-02-15T07:16:57Z</dcterms:created>
  <dcterms:modified xsi:type="dcterms:W3CDTF">2025-10-01T09:18:27Z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0x0101003C92D4ADC8648346B7073A8FC39270D8</vt:lpwstr>
  </property>
  <property fmtid="{D5CDD505-2E9C-101B-9397-08002B2CF9AE}" pid="3" name="MediaServiceImageTags">
    <vt:lpwstr/>
  </property>
</Properties>
</file>